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<sst xmlns="http://schemas.openxmlformats.org/spreadsheetml/2006/main" count="292" uniqueCount="105">
  <si>
    <t xml:space="preserve">Школа</t>
  </si>
  <si>
    <t xml:space="preserve">МОУ "Озерная ООШ"</t>
  </si>
  <si>
    <t xml:space="preserve">Утвердил:</t>
  </si>
  <si>
    <t xml:space="preserve">должность</t>
  </si>
  <si>
    <t xml:space="preserve">Директор </t>
  </si>
  <si>
    <t xml:space="preserve">Типовое примерное меню приготавливаемых блюд</t>
  </si>
  <si>
    <t xml:space="preserve">фамилия</t>
  </si>
  <si>
    <t xml:space="preserve">Е.Б.Гусев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</si>
  <si>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</si>
  <si>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</si>
  <si>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</si>
  <si>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</si>
  <si>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</si>
  <si>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</si>
  <si>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</si>
  <si>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</si>
  <si>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</si>
  <si>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</si>
  <si>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</si>
  <si>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</si>
  <si>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</si>
  <si>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</si>
  <si>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</si>
  <si>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</si>
  <si>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</si>
  <si>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Завтрак</t>
  </si>
  <si>
    <t xml:space="preserve">холод. закуска</t>
  </si>
  <si>
    <t xml:space="preserve">Масло (порциями)</t>
  </si>
  <si>
    <t xml:space="preserve">гор. блюдо</t>
  </si>
  <si>
    <t xml:space="preserve">Каша манная молочна</t>
  </si>
  <si>
    <t xml:space="preserve">напиток </t>
  </si>
  <si>
    <t xml:space="preserve">Чай с сахаром</t>
  </si>
  <si>
    <t xml:space="preserve">Хлеб</t>
  </si>
  <si>
    <t xml:space="preserve">Батон</t>
  </si>
  <si>
    <t xml:space="preserve">Печенье</t>
  </si>
  <si>
    <t xml:space="preserve">Овсяное печенье</t>
  </si>
  <si>
    <t xml:space="preserve">Итого</t>
  </si>
  <si>
    <t xml:space="preserve">Обед</t>
  </si>
  <si>
    <t xml:space="preserve">Икра овощная</t>
  </si>
  <si>
    <t xml:space="preserve">1 блюдо</t>
  </si>
  <si>
    <t xml:space="preserve">Щи из свежей капусты на бульоне</t>
  </si>
  <si>
    <t xml:space="preserve">2 блюдо</t>
  </si>
  <si>
    <t xml:space="preserve">Плов из мяса птицы</t>
  </si>
  <si>
    <t xml:space="preserve">горяч. напиток</t>
  </si>
  <si>
    <t xml:space="preserve">Компот из сухофруктов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</si>
  <si>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</si>
  <si>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</si>
  <si>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</si>
  <si>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</si>
  <si>
    <t xml:space="preserve">Итого за день:</t>
  </si>
  <si>
    <t xml:space="preserve">Кукуруза порционно</t>
  </si>
  <si>
    <t xml:space="preserve">Котлеты рубленые из мяса птицы</t>
  </si>
  <si>
    <t xml:space="preserve">гарнир</t>
  </si>
  <si>
    <t xml:space="preserve">Рожки отварные</t>
  </si>
  <si>
    <t xml:space="preserve">Чай с лимоном</t>
  </si>
  <si>
    <t xml:space="preserve">хлеб</t>
  </si>
  <si>
    <t xml:space="preserve">итого</t>
  </si>
  <si>
    <t xml:space="preserve">Салат из белокачанной капусты</t>
  </si>
  <si>
    <t xml:space="preserve">Суп гороховый на бульоне</t>
  </si>
  <si>
    <t xml:space="preserve">Гуляш из птицы</t>
  </si>
  <si>
    <t xml:space="preserve">Картофельное пюре</t>
  </si>
  <si>
    <t xml:space="preserve">Каша гречневая молочная вязка</t>
  </si>
  <si>
    <t xml:space="preserve">Какао из консервов "Какао со сгущенным молоком и сахаром"</t>
  </si>
  <si>
    <t xml:space="preserve">Салат из моркови с яблоками</t>
  </si>
  <si>
    <t xml:space="preserve">Борщ из свежей капусты со сметаной на бульоне</t>
  </si>
  <si>
    <t xml:space="preserve">Пельмени</t>
  </si>
  <si>
    <t xml:space="preserve">Компот ассорти</t>
  </si>
  <si>
    <t xml:space="preserve">Сыр (порциями)</t>
  </si>
  <si>
    <t xml:space="preserve">Омлет натуральный</t>
  </si>
  <si>
    <t xml:space="preserve">Фрукт</t>
  </si>
  <si>
    <t xml:space="preserve">Фрукт (яблоко)</t>
  </si>
  <si>
    <t xml:space="preserve">Салат из свеклы отварной</t>
  </si>
  <si>
    <t xml:space="preserve">Рассольник московскй на бульоне</t>
  </si>
  <si>
    <t xml:space="preserve">Жаркое по -домашнему</t>
  </si>
  <si>
    <t xml:space="preserve">Напиток из плодов шиповника</t>
  </si>
  <si>
    <t xml:space="preserve">Джем</t>
  </si>
  <si>
    <t xml:space="preserve">Каша рисовая молочная</t>
  </si>
  <si>
    <t xml:space="preserve">Винегрет овощной</t>
  </si>
  <si>
    <t xml:space="preserve">Суп с вермишелью на бульоне</t>
  </si>
  <si>
    <t xml:space="preserve">Котлеты рубленные из мяса</t>
  </si>
  <si>
    <t xml:space="preserve">Гарнир</t>
  </si>
  <si>
    <t xml:space="preserve">Каша гречневая вязкая</t>
  </si>
  <si>
    <t xml:space="preserve">Каша молочная "Дружба"</t>
  </si>
  <si>
    <t xml:space="preserve">обед</t>
  </si>
  <si>
    <t xml:space="preserve">Суп картофельный с крупой</t>
  </si>
  <si>
    <t xml:space="preserve">Капуста тушеная с мясом птицы</t>
  </si>
  <si>
    <t xml:space="preserve">Гпрнир</t>
  </si>
  <si>
    <t xml:space="preserve">Компот из ассорти</t>
  </si>
  <si>
    <t xml:space="preserve">Запеканка рисовая с творогом и сгущенным молоком</t>
  </si>
  <si>
    <t xml:space="preserve">гор. напиток </t>
  </si>
  <si>
    <t xml:space="preserve">Кофейный напиток</t>
  </si>
  <si>
    <t xml:space="preserve">Сок</t>
  </si>
  <si>
    <t xml:space="preserve">Фрукты (яблоко)</t>
  </si>
  <si>
    <t xml:space="preserve">Салат из моркови с сахаром</t>
  </si>
  <si>
    <t xml:space="preserve">Котлеты рубленные из мяса птицы</t>
  </si>
  <si>
    <t xml:space="preserve">Рожки отварные с сыром</t>
  </si>
  <si>
    <t xml:space="preserve">Сок 200 мл в инд.уп.</t>
  </si>
  <si>
    <t xml:space="preserve">Горошек зеленый отварной</t>
  </si>
  <si>
    <t xml:space="preserve">Салат из белокачанной капусты с кукурузой</t>
  </si>
  <si>
    <t xml:space="preserve">Рыба, запеченная в омлете</t>
  </si>
  <si>
    <t xml:space="preserve">Яйцо отварное, 1 шт</t>
  </si>
  <si>
    <t xml:space="preserve">Кашапшеная молочная</t>
  </si>
  <si>
    <t xml:space="preserve">Салат из свеклы с яблоками</t>
  </si>
  <si>
    <t xml:space="preserve">Биточки мясные с томатным соусом</t>
  </si>
  <si>
    <t xml:space="preserve">Каша рисовая рассыпчатая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</si>
</sst>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General"/>
    <numFmt numFmtId="167" formatCode="0.00"/>
  </numFmts>
  <fonts count="14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theme="1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 val="true"/>
      <sz val="8"/>
      <color theme="1"/>
      <name val="Arial"/>
      <family val="2"/>
      <charset val="204"/>
    </font>
    <font>
      <b val="true"/>
      <sz val="8"/>
      <color theme="1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b val="true"/>
      <sz val="10"/>
      <color rgb="FF2D2D2D"/>
      <name val="Arial"/>
      <family val="2"/>
      <charset val="204"/>
    </font>
    <font>
      <i val="true"/>
      <sz val="11"/>
      <color theme="1"/>
      <name val="Calibri"/>
      <family val="2"/>
      <charset val="204"/>
    </font>
    <font>
      <b val="true"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  <fill>
      <patternFill patternType="solid">
        <fgColor theme="0" tint="-0.15"/>
        <bgColor rgb="FFC0C0C0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medium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9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3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3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3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3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0" fillId="3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3" borderId="12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3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4" fillId="0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5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4" fillId="4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4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4" borderId="15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4" fillId="4" borderId="1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2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22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1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4" fillId="0" borderId="12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24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2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6" fontId="4" fillId="4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4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1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4" borderId="2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4" borderId="2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4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4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1" xfId="0" applyFont="true" applyBorder="true" applyAlignment="true" applyProtection="true">
      <alignment horizontal="right" vertical="top" textRotation="0" wrapText="true" indent="0" shrinkToFit="false"/>
      <protection locked="false" hidden="false"/>
    </xf>
    <xf numFmtId="167" fontId="13" fillId="3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9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2" borderId="2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2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2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4" borderId="27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4" fillId="4" borderId="27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4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4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4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4" borderId="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4" fillId="4" borderId="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4" borderId="17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3" borderId="2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3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2" fillId="0" borderId="18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4" fillId="3" borderId="3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13" fillId="3" borderId="1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13" fillId="3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4" fillId="3" borderId="2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3" borderId="2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3" borderId="22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048576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pane xSplit="1" ySplit="5" topLeftCell="B6" activePane="bottomRight" state="frozen"/>
      <selection pane="topLeft" activeCell="A1" activeCellId="0" sqref="A1"/>
      <selection pane="topRight" activeCell="B1" activeCellId="0" sqref="B1"/>
      <selection pane="bottomLeft" activeCell="A6" activeCellId="0" sqref="A6"/>
      <selection pane="bottomRight" activeCell="L186" activeCellId="0" sqref="L186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9"/>
    <col collapsed="false" customWidth="false" hidden="false" outlineLevel="0" max="3" min="3" style="2" width="9.14"/>
    <col collapsed="false" customWidth="true" hidden="false" outlineLevel="0" max="4" min="4" style="2" width="15.57"/>
    <col collapsed="false" customWidth="true" hidden="false" outlineLevel="0" max="5" min="5" style="1" width="52.57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5"/>
    <col collapsed="false" customWidth="true" hidden="false" outlineLevel="0" max="10" min="10" style="1" width="8.15"/>
    <col collapsed="false" customWidth="true" hidden="false" outlineLevel="0" max="11" min="11" style="1" width="10"/>
    <col collapsed="false" customWidth="false" hidden="false" outlineLevel="0" max="16384" min="12" style="1" width="9.14"/>
  </cols>
  <sheetData>
    <row r="1" customFormat="false" ht="15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  <c r="L1" s="6"/>
    </row>
    <row r="2" customFormat="false" ht="18" hidden="false" customHeight="true" outlineLevel="0" collapsed="false">
      <c r="A2" s="7" t="s">
        <v>5</v>
      </c>
      <c r="C2" s="1"/>
      <c r="G2" s="1" t="s">
        <v>6</v>
      </c>
      <c r="H2" s="5" t="s">
        <v>7</v>
      </c>
      <c r="I2" s="5"/>
      <c r="J2" s="5"/>
      <c r="K2" s="5"/>
      <c r="L2" s="6"/>
    </row>
    <row r="3" s="1" customFormat="true" ht="17.25" hidden="false" customHeight="true" outlineLevel="0" collapsed="false">
      <c r="A3" s="8" t="s">
        <v>8</v>
      </c>
      <c r="D3" s="9"/>
      <c r="E3" s="10" t="s">
        <v>9</v>
      </c>
      <c r="G3" s="1" t="s">
        <v>10</v>
      </c>
      <c r="H3" s="11" t="n">
        <v>1</v>
      </c>
      <c r="I3" s="11" t="n">
        <v>10</v>
      </c>
      <c r="J3" s="11" t="n">
        <v>2024</v>
      </c>
      <c r="K3" s="12"/>
      <c r="L3" s="6"/>
    </row>
    <row r="4" s="1" customFormat="true" ht="13.5" hidden="false" customHeight="false" outlineLevel="0" collapsed="false">
      <c r="D4" s="8"/>
      <c r="H4" s="13" t="s">
        <v>11</v>
      </c>
      <c r="I4" s="13" t="s">
        <v>12</v>
      </c>
      <c r="J4" s="13" t="s">
        <v>13</v>
      </c>
      <c r="K4" s="6"/>
      <c r="L4" s="6"/>
    </row>
    <row r="5" customFormat="false" ht="34.5" hidden="false" customHeight="false" outlineLevel="0" collapsed="false">
      <c r="A5" s="14" t="s">
        <v>14</v>
      </c>
      <c r="B5" s="15" t="s">
        <v>15</v>
      </c>
      <c r="C5" s="16" t="s">
        <v>16</v>
      </c>
      <c r="D5" s="17" t="s">
        <v>17</v>
      </c>
      <c r="E5" s="17" t="s">
        <v>18</v>
      </c>
      <c r="F5" s="17" t="s">
        <v>19</v>
      </c>
      <c r="G5" s="17" t="s">
        <v>20</v>
      </c>
      <c r="H5" s="18" t="s">
        <v>21</v>
      </c>
      <c r="I5" s="18" t="s">
        <v>22</v>
      </c>
      <c r="J5" s="18" t="s">
        <v>23</v>
      </c>
      <c r="K5" s="19" t="s">
        <v>24</v>
      </c>
      <c r="L5" s="18"/>
    </row>
    <row r="6" customFormat="false" ht="15" hidden="false" customHeight="false" outlineLevel="0" collapsed="false">
      <c r="A6" s="20" t="n">
        <v>1</v>
      </c>
      <c r="B6" s="21" t="n">
        <v>1</v>
      </c>
      <c r="C6" s="22" t="s">
        <v>25</v>
      </c>
      <c r="D6" s="23" t="s">
        <v>26</v>
      </c>
      <c r="E6" s="24" t="s">
        <v>27</v>
      </c>
      <c r="F6" s="25" t="n">
        <v>10</v>
      </c>
      <c r="G6" s="25" t="n">
        <v>0.1</v>
      </c>
      <c r="H6" s="25" t="n">
        <v>7.3</v>
      </c>
      <c r="I6" s="25" t="n">
        <v>0.1</v>
      </c>
      <c r="J6" s="26" t="n">
        <v>66.1</v>
      </c>
      <c r="L6" s="27"/>
    </row>
    <row r="7" customFormat="false" ht="15" hidden="false" customHeight="false" outlineLevel="0" collapsed="false">
      <c r="A7" s="28"/>
      <c r="B7" s="29"/>
      <c r="C7" s="30"/>
      <c r="D7" s="31" t="s">
        <v>28</v>
      </c>
      <c r="E7" s="32" t="s">
        <v>29</v>
      </c>
      <c r="F7" s="25" t="n">
        <v>200</v>
      </c>
      <c r="G7" s="25" t="n">
        <v>4.3</v>
      </c>
      <c r="H7" s="25" t="n">
        <v>5.7</v>
      </c>
      <c r="I7" s="25" t="n">
        <v>24.8</v>
      </c>
      <c r="J7" s="26" t="n">
        <v>168.6</v>
      </c>
      <c r="L7" s="27"/>
    </row>
    <row r="8" customFormat="false" ht="15" hidden="false" customHeight="false" outlineLevel="0" collapsed="false">
      <c r="A8" s="28"/>
      <c r="B8" s="29"/>
      <c r="C8" s="30"/>
      <c r="D8" s="31" t="s">
        <v>30</v>
      </c>
      <c r="E8" s="32" t="s">
        <v>31</v>
      </c>
      <c r="F8" s="25" t="n">
        <v>200</v>
      </c>
      <c r="G8" s="25" t="n">
        <v>0.2</v>
      </c>
      <c r="H8" s="25" t="n">
        <v>0.1</v>
      </c>
      <c r="I8" s="25" t="n">
        <v>13</v>
      </c>
      <c r="J8" s="26" t="n">
        <v>53.4</v>
      </c>
      <c r="L8" s="27"/>
    </row>
    <row r="9" customFormat="false" ht="15" hidden="false" customHeight="false" outlineLevel="0" collapsed="false">
      <c r="A9" s="28"/>
      <c r="B9" s="29"/>
      <c r="C9" s="30"/>
      <c r="D9" s="31" t="s">
        <v>32</v>
      </c>
      <c r="E9" s="32" t="s">
        <v>33</v>
      </c>
      <c r="F9" s="25" t="n">
        <v>50</v>
      </c>
      <c r="G9" s="25" t="n">
        <v>3.5</v>
      </c>
      <c r="H9" s="25" t="n">
        <v>0.5</v>
      </c>
      <c r="I9" s="25" t="n">
        <v>23</v>
      </c>
      <c r="J9" s="26" t="n">
        <v>110</v>
      </c>
      <c r="L9" s="27"/>
    </row>
    <row r="10" customFormat="false" ht="15" hidden="false" customHeight="false" outlineLevel="0" collapsed="false">
      <c r="A10" s="28"/>
      <c r="B10" s="29"/>
      <c r="C10" s="30"/>
      <c r="D10" s="31" t="s">
        <v>34</v>
      </c>
      <c r="E10" s="32" t="s">
        <v>35</v>
      </c>
      <c r="F10" s="25" t="n">
        <v>40</v>
      </c>
      <c r="G10" s="25" t="n">
        <v>0.3</v>
      </c>
      <c r="H10" s="25" t="n">
        <v>1</v>
      </c>
      <c r="I10" s="25" t="n">
        <v>3.6</v>
      </c>
      <c r="J10" s="26" t="n">
        <v>24</v>
      </c>
      <c r="L10" s="33"/>
    </row>
    <row r="11" customFormat="false" ht="15" hidden="false" customHeight="false" outlineLevel="0" collapsed="false">
      <c r="A11" s="28"/>
      <c r="B11" s="29"/>
      <c r="C11" s="30"/>
      <c r="D11" s="31"/>
      <c r="E11" s="32"/>
      <c r="F11" s="25"/>
      <c r="G11" s="25"/>
      <c r="H11" s="25"/>
      <c r="I11" s="25"/>
      <c r="J11" s="26"/>
      <c r="L11" s="33"/>
    </row>
    <row r="12" customFormat="false" ht="15" hidden="false" customHeight="false" outlineLevel="0" collapsed="false">
      <c r="A12" s="28"/>
      <c r="B12" s="29"/>
      <c r="C12" s="30"/>
      <c r="D12" s="34" t="s">
        <v>36</v>
      </c>
      <c r="E12" s="35"/>
      <c r="F12" s="33" t="n">
        <f aca="false">SUM(F6:F10)</f>
        <v>500</v>
      </c>
      <c r="G12" s="33" t="n">
        <f aca="false">SUM(G6:G10)</f>
        <v>8.4</v>
      </c>
      <c r="H12" s="33" t="n">
        <f aca="false">SUM(H6:H10)</f>
        <v>14.6</v>
      </c>
      <c r="I12" s="33" t="n">
        <f aca="false">SUM(I6:I10)</f>
        <v>64.5</v>
      </c>
      <c r="J12" s="33" t="n">
        <f aca="false">SUM(J6:J10)</f>
        <v>422.1</v>
      </c>
      <c r="K12" s="33"/>
      <c r="L12" s="33"/>
    </row>
    <row r="13" customFormat="false" ht="15.75" hidden="false" customHeight="false" outlineLevel="0" collapsed="false">
      <c r="A13" s="28"/>
      <c r="B13" s="29"/>
      <c r="C13" s="30"/>
      <c r="D13" s="36"/>
      <c r="E13" s="35"/>
      <c r="F13" s="33"/>
      <c r="G13" s="33"/>
      <c r="H13" s="33"/>
      <c r="I13" s="33"/>
      <c r="J13" s="37"/>
      <c r="K13" s="38"/>
      <c r="L13" s="33"/>
    </row>
    <row r="14" customFormat="false" ht="15" hidden="false" customHeight="false" outlineLevel="0" collapsed="false">
      <c r="A14" s="39" t="n">
        <f aca="false">A6</f>
        <v>1</v>
      </c>
      <c r="B14" s="40" t="n">
        <f aca="false">B6</f>
        <v>1</v>
      </c>
      <c r="C14" s="41" t="s">
        <v>37</v>
      </c>
      <c r="D14" s="23" t="s">
        <v>26</v>
      </c>
      <c r="E14" s="42" t="s">
        <v>38</v>
      </c>
      <c r="F14" s="25" t="n">
        <v>60</v>
      </c>
      <c r="G14" s="25" t="n">
        <v>1</v>
      </c>
      <c r="H14" s="25" t="n">
        <v>5.4</v>
      </c>
      <c r="I14" s="25" t="n">
        <v>5.4</v>
      </c>
      <c r="J14" s="43" t="n">
        <v>81.6</v>
      </c>
      <c r="K14" s="44"/>
      <c r="L14" s="25"/>
    </row>
    <row r="15" customFormat="false" ht="15" hidden="false" customHeight="false" outlineLevel="0" collapsed="false">
      <c r="A15" s="28"/>
      <c r="B15" s="29"/>
      <c r="C15" s="30"/>
      <c r="D15" s="31" t="s">
        <v>39</v>
      </c>
      <c r="E15" s="42" t="s">
        <v>40</v>
      </c>
      <c r="F15" s="25" t="n">
        <v>200</v>
      </c>
      <c r="G15" s="25" t="n">
        <v>1.6</v>
      </c>
      <c r="H15" s="25" t="n">
        <v>4.7</v>
      </c>
      <c r="I15" s="25" t="n">
        <v>9.3</v>
      </c>
      <c r="J15" s="45" t="n">
        <v>85.6</v>
      </c>
      <c r="K15" s="44"/>
      <c r="L15" s="25"/>
    </row>
    <row r="16" customFormat="false" ht="15" hidden="false" customHeight="false" outlineLevel="0" collapsed="false">
      <c r="A16" s="28"/>
      <c r="B16" s="29"/>
      <c r="C16" s="30"/>
      <c r="D16" s="31" t="s">
        <v>41</v>
      </c>
      <c r="E16" s="42" t="s">
        <v>42</v>
      </c>
      <c r="F16" s="25" t="n">
        <v>240</v>
      </c>
      <c r="G16" s="25" t="n">
        <v>19.8</v>
      </c>
      <c r="H16" s="25" t="n">
        <v>22.3</v>
      </c>
      <c r="I16" s="25" t="n">
        <v>43.1</v>
      </c>
      <c r="J16" s="45" t="n">
        <v>452</v>
      </c>
      <c r="K16" s="44"/>
      <c r="L16" s="25"/>
    </row>
    <row r="17" customFormat="false" ht="15" hidden="false" customHeight="false" outlineLevel="0" collapsed="false">
      <c r="A17" s="28"/>
      <c r="B17" s="29"/>
      <c r="C17" s="30"/>
      <c r="D17" s="31" t="s">
        <v>43</v>
      </c>
      <c r="E17" s="42" t="s">
        <v>44</v>
      </c>
      <c r="F17" s="25" t="n">
        <v>180</v>
      </c>
      <c r="G17" s="25" t="n">
        <v>0</v>
      </c>
      <c r="H17" s="25" t="n">
        <v>0</v>
      </c>
      <c r="I17" s="25" t="n">
        <v>12.4</v>
      </c>
      <c r="J17" s="45" t="n">
        <v>49.9</v>
      </c>
      <c r="K17" s="44"/>
      <c r="L17" s="25"/>
    </row>
    <row r="18" customFormat="false" ht="15" hidden="false" customHeight="false" outlineLevel="0" collapsed="false">
      <c r="A18" s="28"/>
      <c r="B18" s="29"/>
      <c r="C18" s="30"/>
      <c r="D18" s="31" t="s">
        <v>45</v>
      </c>
      <c r="E18" s="42" t="s">
        <v>46</v>
      </c>
      <c r="F18" s="25" t="n">
        <v>20</v>
      </c>
      <c r="G18" s="25" t="n">
        <v>1.5</v>
      </c>
      <c r="H18" s="25" t="n">
        <v>0.2</v>
      </c>
      <c r="I18" s="25" t="n">
        <v>9.8</v>
      </c>
      <c r="J18" s="45" t="n">
        <v>47</v>
      </c>
      <c r="K18" s="44"/>
      <c r="L18" s="25"/>
    </row>
    <row r="19" customFormat="false" ht="15" hidden="false" customHeight="false" outlineLevel="0" collapsed="false">
      <c r="A19" s="28"/>
      <c r="B19" s="29"/>
      <c r="C19" s="30"/>
      <c r="D19" s="31" t="s">
        <v>47</v>
      </c>
      <c r="E19" s="42" t="s">
        <v>48</v>
      </c>
      <c r="F19" s="25" t="n">
        <v>20</v>
      </c>
      <c r="G19" s="25" t="n">
        <v>1.7</v>
      </c>
      <c r="H19" s="25" t="n">
        <v>0.7</v>
      </c>
      <c r="I19" s="25" t="n">
        <v>9.7</v>
      </c>
      <c r="J19" s="45" t="n">
        <v>51.8</v>
      </c>
      <c r="K19" s="44"/>
      <c r="L19" s="25"/>
    </row>
    <row r="20" customFormat="false" ht="15" hidden="false" customHeight="false" outlineLevel="0" collapsed="false">
      <c r="A20" s="28"/>
      <c r="B20" s="29"/>
      <c r="C20" s="30"/>
      <c r="D20" s="31"/>
      <c r="E20" s="42"/>
      <c r="F20" s="25"/>
      <c r="G20" s="25"/>
      <c r="H20" s="25"/>
      <c r="I20" s="25"/>
      <c r="J20" s="25"/>
      <c r="K20" s="44"/>
      <c r="L20" s="25"/>
    </row>
    <row r="21" customFormat="false" ht="15" hidden="false" customHeight="false" outlineLevel="0" collapsed="false">
      <c r="A21" s="28"/>
      <c r="B21" s="29"/>
      <c r="C21" s="30"/>
      <c r="D21" s="46"/>
      <c r="E21" s="42"/>
      <c r="F21" s="25"/>
      <c r="G21" s="25"/>
      <c r="H21" s="25"/>
      <c r="I21" s="25"/>
      <c r="J21" s="25"/>
      <c r="K21" s="44"/>
      <c r="L21" s="25"/>
    </row>
    <row r="22" customFormat="false" ht="15" hidden="false" customHeight="false" outlineLevel="0" collapsed="false">
      <c r="A22" s="28"/>
      <c r="B22" s="29"/>
      <c r="C22" s="30"/>
      <c r="D22" s="46" t="s">
        <v>36</v>
      </c>
      <c r="E22" s="42"/>
      <c r="F22" s="25" t="n">
        <f aca="false">SUM(F14:F21)</f>
        <v>720</v>
      </c>
      <c r="G22" s="25" t="n">
        <f aca="false">SUM(G14:G21)</f>
        <v>25.6</v>
      </c>
      <c r="H22" s="25" t="n">
        <f aca="false">SUM(H14:H21)</f>
        <v>33.3</v>
      </c>
      <c r="I22" s="25" t="n">
        <f aca="false">SUM(I14:I21)</f>
        <v>89.7</v>
      </c>
      <c r="J22" s="25" t="n">
        <f aca="false">SUM(J14:J21)</f>
        <v>767.9</v>
      </c>
      <c r="K22" s="44"/>
      <c r="L22" s="25"/>
    </row>
    <row r="23" customFormat="false" ht="15" hidden="false" customHeight="false" outlineLevel="0" collapsed="false">
      <c r="A23" s="28"/>
      <c r="B23" s="29"/>
      <c r="C23" s="47"/>
      <c r="D23" s="48"/>
      <c r="E23" s="49"/>
      <c r="F23" s="50"/>
      <c r="G23" s="50"/>
      <c r="H23" s="50"/>
      <c r="I23" s="50"/>
      <c r="J23" s="50"/>
      <c r="K23" s="51"/>
      <c r="L23" s="50"/>
    </row>
    <row r="24" customFormat="false" ht="15.75" hidden="false" customHeight="true" outlineLevel="0" collapsed="false">
      <c r="A24" s="52" t="n">
        <f aca="false">A6</f>
        <v>1</v>
      </c>
      <c r="B24" s="53" t="n">
        <f aca="false">B6</f>
        <v>1</v>
      </c>
      <c r="C24" s="54" t="s">
        <v>49</v>
      </c>
      <c r="D24" s="54"/>
      <c r="E24" s="55"/>
      <c r="F24" s="56" t="n">
        <v>1220</v>
      </c>
      <c r="G24" s="56" t="n">
        <v>34</v>
      </c>
      <c r="H24" s="56" t="n">
        <v>47.9</v>
      </c>
      <c r="I24" s="56" t="n">
        <v>154.2</v>
      </c>
      <c r="J24" s="56" t="n">
        <v>1190</v>
      </c>
      <c r="K24" s="56"/>
      <c r="L24" s="57"/>
    </row>
    <row r="25" s="27" customFormat="true" ht="15.75" hidden="false" customHeight="true" outlineLevel="0" collapsed="false">
      <c r="A25" s="58"/>
      <c r="B25" s="58"/>
      <c r="C25" s="59"/>
      <c r="D25" s="59"/>
      <c r="E25" s="60"/>
      <c r="F25" s="61"/>
      <c r="G25" s="61"/>
      <c r="H25" s="61"/>
      <c r="I25" s="61"/>
      <c r="J25" s="61"/>
      <c r="K25" s="61"/>
      <c r="L25" s="61"/>
    </row>
    <row r="26" s="6" customFormat="true" ht="15" hidden="false" customHeight="false" outlineLevel="0" collapsed="false">
      <c r="A26" s="62" t="n">
        <v>1</v>
      </c>
      <c r="B26" s="62" t="n">
        <v>2</v>
      </c>
      <c r="C26" s="63" t="s">
        <v>25</v>
      </c>
      <c r="D26" s="23" t="s">
        <v>26</v>
      </c>
      <c r="E26" s="24" t="s">
        <v>50</v>
      </c>
      <c r="F26" s="64" t="n">
        <v>30</v>
      </c>
      <c r="G26" s="65" t="n">
        <v>0.9</v>
      </c>
      <c r="H26" s="66" t="n">
        <v>0.2</v>
      </c>
      <c r="I26" s="66" t="n">
        <v>3</v>
      </c>
      <c r="J26" s="63" t="n">
        <v>17.3</v>
      </c>
      <c r="K26" s="33"/>
      <c r="L26" s="27"/>
    </row>
    <row r="27" customFormat="false" ht="15" hidden="false" customHeight="false" outlineLevel="0" collapsed="false">
      <c r="A27" s="67"/>
      <c r="B27" s="29"/>
      <c r="C27" s="68"/>
      <c r="D27" s="31" t="s">
        <v>28</v>
      </c>
      <c r="E27" s="32" t="s">
        <v>51</v>
      </c>
      <c r="F27" s="69" t="n">
        <v>90</v>
      </c>
      <c r="G27" s="70" t="n">
        <v>11.4</v>
      </c>
      <c r="H27" s="25" t="n">
        <v>17</v>
      </c>
      <c r="I27" s="25" t="n">
        <v>14.7</v>
      </c>
      <c r="J27" s="63" t="n">
        <v>250.3</v>
      </c>
      <c r="K27" s="37"/>
      <c r="L27" s="27"/>
    </row>
    <row r="28" customFormat="false" ht="15" hidden="false" customHeight="false" outlineLevel="0" collapsed="false">
      <c r="A28" s="67"/>
      <c r="B28" s="29"/>
      <c r="C28" s="63"/>
      <c r="D28" s="31" t="s">
        <v>52</v>
      </c>
      <c r="E28" s="32" t="s">
        <v>53</v>
      </c>
      <c r="F28" s="69" t="n">
        <v>150</v>
      </c>
      <c r="G28" s="70" t="n">
        <v>6.4</v>
      </c>
      <c r="H28" s="25" t="n">
        <v>3.7</v>
      </c>
      <c r="I28" s="25" t="n">
        <v>40.9</v>
      </c>
      <c r="J28" s="25" t="n">
        <v>222.5</v>
      </c>
      <c r="K28" s="33"/>
      <c r="L28" s="27"/>
    </row>
    <row r="29" customFormat="false" ht="15" hidden="false" customHeight="false" outlineLevel="0" collapsed="false">
      <c r="A29" s="67"/>
      <c r="B29" s="29"/>
      <c r="C29" s="63"/>
      <c r="D29" s="31" t="s">
        <v>30</v>
      </c>
      <c r="E29" s="32" t="s">
        <v>54</v>
      </c>
      <c r="F29" s="25" t="n">
        <v>200</v>
      </c>
      <c r="G29" s="25" t="n">
        <v>0.2</v>
      </c>
      <c r="H29" s="25" t="n">
        <v>0.1</v>
      </c>
      <c r="I29" s="25" t="n">
        <v>13.2</v>
      </c>
      <c r="J29" s="63" t="n">
        <v>54.7</v>
      </c>
      <c r="K29" s="33"/>
      <c r="L29" s="27"/>
    </row>
    <row r="30" customFormat="false" ht="15" hidden="false" customHeight="false" outlineLevel="0" collapsed="false">
      <c r="A30" s="67"/>
      <c r="B30" s="29"/>
      <c r="C30" s="63"/>
      <c r="D30" s="31" t="s">
        <v>55</v>
      </c>
      <c r="E30" s="32" t="s">
        <v>46</v>
      </c>
      <c r="F30" s="25" t="n">
        <v>40</v>
      </c>
      <c r="G30" s="25" t="n">
        <v>3</v>
      </c>
      <c r="H30" s="25" t="n">
        <v>0.3</v>
      </c>
      <c r="I30" s="25" t="n">
        <v>19.7</v>
      </c>
      <c r="J30" s="63" t="n">
        <v>94</v>
      </c>
      <c r="K30" s="33"/>
      <c r="L30" s="27"/>
    </row>
    <row r="31" customFormat="false" ht="15" hidden="false" customHeight="false" outlineLevel="0" collapsed="false">
      <c r="A31" s="67"/>
      <c r="B31" s="29"/>
      <c r="C31" s="63"/>
      <c r="D31" s="34"/>
      <c r="E31" s="35"/>
      <c r="F31" s="33"/>
      <c r="G31" s="33"/>
      <c r="H31" s="33"/>
      <c r="I31" s="33"/>
      <c r="J31" s="33"/>
      <c r="K31" s="33"/>
      <c r="L31" s="33"/>
    </row>
    <row r="32" customFormat="false" ht="15" hidden="false" customHeight="false" outlineLevel="0" collapsed="false">
      <c r="A32" s="71"/>
      <c r="B32" s="72"/>
      <c r="C32" s="73"/>
      <c r="D32" s="74" t="s">
        <v>56</v>
      </c>
      <c r="E32" s="75"/>
      <c r="F32" s="76" t="n">
        <f aca="false">SUM(F26:F31)</f>
        <v>510</v>
      </c>
      <c r="G32" s="76" t="n">
        <v>64.9</v>
      </c>
      <c r="H32" s="76" t="n">
        <f aca="false">SUM(H26:H31)</f>
        <v>21.3</v>
      </c>
      <c r="I32" s="76" t="n">
        <f aca="false">SUM(I26:I31)</f>
        <v>91.5</v>
      </c>
      <c r="J32" s="76" t="n">
        <f aca="false">SUM(J26:J31)</f>
        <v>638.8</v>
      </c>
      <c r="K32" s="77"/>
      <c r="L32" s="76"/>
    </row>
    <row r="33" customFormat="false" ht="15.75" hidden="false" customHeight="false" outlineLevel="0" collapsed="false">
      <c r="A33" s="67"/>
      <c r="B33" s="29"/>
      <c r="C33" s="30"/>
      <c r="D33" s="74"/>
      <c r="E33" s="75"/>
      <c r="F33" s="76"/>
      <c r="G33" s="76"/>
      <c r="H33" s="76"/>
      <c r="I33" s="76"/>
      <c r="J33" s="76"/>
      <c r="K33" s="77"/>
      <c r="L33" s="76"/>
    </row>
    <row r="34" customFormat="false" ht="15" hidden="false" customHeight="false" outlineLevel="0" collapsed="false">
      <c r="A34" s="40" t="n">
        <f aca="false">A26</f>
        <v>1</v>
      </c>
      <c r="B34" s="40" t="n">
        <f aca="false">B26</f>
        <v>2</v>
      </c>
      <c r="C34" s="41" t="s">
        <v>37</v>
      </c>
      <c r="D34" s="23" t="s">
        <v>26</v>
      </c>
      <c r="E34" s="42" t="s">
        <v>57</v>
      </c>
      <c r="F34" s="25" t="n">
        <v>60</v>
      </c>
      <c r="G34" s="25" t="n">
        <v>0.9</v>
      </c>
      <c r="H34" s="25" t="n">
        <v>3.1</v>
      </c>
      <c r="I34" s="25" t="n">
        <v>5.9</v>
      </c>
      <c r="J34" s="43" t="n">
        <v>55</v>
      </c>
      <c r="K34" s="44"/>
      <c r="L34" s="25"/>
    </row>
    <row r="35" customFormat="false" ht="15" hidden="false" customHeight="false" outlineLevel="0" collapsed="false">
      <c r="A35" s="67"/>
      <c r="B35" s="29"/>
      <c r="C35" s="30"/>
      <c r="D35" s="31" t="s">
        <v>39</v>
      </c>
      <c r="E35" s="42" t="s">
        <v>58</v>
      </c>
      <c r="F35" s="25" t="n">
        <v>200</v>
      </c>
      <c r="G35" s="25" t="n">
        <v>7.7</v>
      </c>
      <c r="H35" s="25" t="n">
        <v>5.5</v>
      </c>
      <c r="I35" s="25" t="n">
        <v>15</v>
      </c>
      <c r="J35" s="45" t="n">
        <v>139.9</v>
      </c>
      <c r="K35" s="44"/>
      <c r="L35" s="25"/>
    </row>
    <row r="36" customFormat="false" ht="15" hidden="false" customHeight="false" outlineLevel="0" collapsed="false">
      <c r="A36" s="67"/>
      <c r="B36" s="29"/>
      <c r="C36" s="30"/>
      <c r="D36" s="31" t="s">
        <v>41</v>
      </c>
      <c r="E36" s="42" t="s">
        <v>59</v>
      </c>
      <c r="F36" s="25" t="n">
        <v>90</v>
      </c>
      <c r="G36" s="25" t="n">
        <v>14.6</v>
      </c>
      <c r="H36" s="25" t="n">
        <v>11.3</v>
      </c>
      <c r="I36" s="25" t="n">
        <v>3.5</v>
      </c>
      <c r="J36" s="45" t="n">
        <v>176.2</v>
      </c>
      <c r="K36" s="44"/>
      <c r="L36" s="25"/>
    </row>
    <row r="37" customFormat="false" ht="15" hidden="false" customHeight="false" outlineLevel="0" collapsed="false">
      <c r="A37" s="67"/>
      <c r="B37" s="29"/>
      <c r="C37" s="30"/>
      <c r="D37" s="31" t="s">
        <v>52</v>
      </c>
      <c r="E37" s="42" t="s">
        <v>60</v>
      </c>
      <c r="F37" s="25" t="n">
        <v>150</v>
      </c>
      <c r="G37" s="25" t="n">
        <v>3.2</v>
      </c>
      <c r="H37" s="25" t="n">
        <v>3.8</v>
      </c>
      <c r="I37" s="25" t="n">
        <v>23.2</v>
      </c>
      <c r="J37" s="45" t="n">
        <v>140.2</v>
      </c>
      <c r="K37" s="44"/>
      <c r="L37" s="25"/>
    </row>
    <row r="38" customFormat="false" ht="15" hidden="false" customHeight="false" outlineLevel="0" collapsed="false">
      <c r="A38" s="67"/>
      <c r="B38" s="29"/>
      <c r="C38" s="30"/>
      <c r="D38" s="31" t="s">
        <v>43</v>
      </c>
      <c r="E38" s="32" t="s">
        <v>31</v>
      </c>
      <c r="F38" s="69" t="n">
        <v>180</v>
      </c>
      <c r="G38" s="70" t="n">
        <v>0.2</v>
      </c>
      <c r="H38" s="25" t="n">
        <v>0.1</v>
      </c>
      <c r="I38" s="25" t="n">
        <v>12</v>
      </c>
      <c r="J38" s="63" t="n">
        <v>49.4</v>
      </c>
      <c r="K38" s="44"/>
      <c r="L38" s="25"/>
    </row>
    <row r="39" customFormat="false" ht="15" hidden="false" customHeight="false" outlineLevel="0" collapsed="false">
      <c r="A39" s="67"/>
      <c r="B39" s="29"/>
      <c r="C39" s="30"/>
      <c r="D39" s="31" t="s">
        <v>45</v>
      </c>
      <c r="E39" s="42" t="s">
        <v>46</v>
      </c>
      <c r="F39" s="25" t="n">
        <v>20</v>
      </c>
      <c r="G39" s="25" t="n">
        <v>1.5</v>
      </c>
      <c r="H39" s="25" t="n">
        <v>0.2</v>
      </c>
      <c r="I39" s="25" t="n">
        <v>9.8</v>
      </c>
      <c r="J39" s="45" t="n">
        <v>47</v>
      </c>
      <c r="K39" s="44"/>
      <c r="L39" s="25"/>
    </row>
    <row r="40" customFormat="false" ht="15" hidden="false" customHeight="false" outlineLevel="0" collapsed="false">
      <c r="A40" s="67"/>
      <c r="B40" s="29"/>
      <c r="C40" s="30"/>
      <c r="D40" s="31" t="s">
        <v>47</v>
      </c>
      <c r="E40" s="42" t="s">
        <v>48</v>
      </c>
      <c r="F40" s="25" t="n">
        <v>20</v>
      </c>
      <c r="G40" s="25" t="n">
        <v>1.7</v>
      </c>
      <c r="H40" s="25" t="n">
        <v>0.7</v>
      </c>
      <c r="I40" s="25" t="n">
        <v>9.7</v>
      </c>
      <c r="J40" s="45" t="n">
        <v>51.8</v>
      </c>
      <c r="K40" s="44"/>
      <c r="L40" s="25"/>
    </row>
    <row r="41" customFormat="false" ht="15" hidden="false" customHeight="false" outlineLevel="0" collapsed="false">
      <c r="A41" s="67"/>
      <c r="B41" s="29"/>
      <c r="C41" s="30"/>
      <c r="D41" s="46"/>
      <c r="E41" s="42"/>
      <c r="F41" s="25"/>
      <c r="G41" s="25"/>
      <c r="H41" s="25"/>
      <c r="I41" s="25"/>
      <c r="J41" s="25"/>
      <c r="K41" s="44"/>
      <c r="L41" s="25"/>
    </row>
    <row r="42" customFormat="false" ht="15" hidden="false" customHeight="false" outlineLevel="0" collapsed="false">
      <c r="A42" s="67"/>
      <c r="B42" s="29"/>
      <c r="C42" s="30"/>
      <c r="D42" s="46"/>
      <c r="E42" s="42"/>
      <c r="F42" s="25"/>
      <c r="G42" s="25"/>
      <c r="H42" s="25"/>
      <c r="I42" s="25"/>
      <c r="J42" s="25"/>
      <c r="K42" s="44"/>
      <c r="L42" s="25"/>
    </row>
    <row r="43" customFormat="false" ht="15" hidden="false" customHeight="false" outlineLevel="0" collapsed="false">
      <c r="A43" s="71"/>
      <c r="B43" s="72"/>
      <c r="C43" s="73"/>
      <c r="D43" s="78" t="s">
        <v>56</v>
      </c>
      <c r="E43" s="79"/>
      <c r="F43" s="80" t="n">
        <f aca="false">SUM(F34:F42)</f>
        <v>720</v>
      </c>
      <c r="G43" s="80" t="n">
        <f aca="false">SUM(G34:G42)</f>
        <v>29.8</v>
      </c>
      <c r="H43" s="80" t="n">
        <f aca="false">SUM(H34:H42)</f>
        <v>24.7</v>
      </c>
      <c r="I43" s="80" t="n">
        <f aca="false">SUM(I34:I42)</f>
        <v>79.1</v>
      </c>
      <c r="J43" s="80" t="n">
        <f aca="false">SUM(J34:J42)</f>
        <v>659.5</v>
      </c>
      <c r="K43" s="81"/>
      <c r="L43" s="80"/>
    </row>
    <row r="44" customFormat="false" ht="15.75" hidden="false" customHeight="true" outlineLevel="0" collapsed="false">
      <c r="A44" s="82" t="n">
        <f aca="false">A26</f>
        <v>1</v>
      </c>
      <c r="B44" s="82" t="n">
        <f aca="false">B26</f>
        <v>2</v>
      </c>
      <c r="C44" s="83" t="s">
        <v>49</v>
      </c>
      <c r="D44" s="83"/>
      <c r="E44" s="55"/>
      <c r="F44" s="56" t="n">
        <v>1230</v>
      </c>
      <c r="G44" s="56" t="n">
        <v>94.7</v>
      </c>
      <c r="H44" s="56" t="n">
        <v>46</v>
      </c>
      <c r="I44" s="56" t="n">
        <v>170.6</v>
      </c>
      <c r="J44" s="56" t="n">
        <v>1298.3</v>
      </c>
      <c r="K44" s="56"/>
      <c r="L44" s="56"/>
    </row>
    <row r="45" customFormat="false" ht="15" hidden="false" customHeight="false" outlineLevel="0" collapsed="false">
      <c r="A45" s="20" t="n">
        <v>1</v>
      </c>
      <c r="B45" s="21" t="n">
        <v>3</v>
      </c>
      <c r="C45" s="22" t="s">
        <v>25</v>
      </c>
      <c r="D45" s="23" t="s">
        <v>26</v>
      </c>
      <c r="E45" s="24" t="s">
        <v>34</v>
      </c>
      <c r="F45" s="64" t="n">
        <v>50</v>
      </c>
      <c r="G45" s="65" t="n">
        <v>3.9</v>
      </c>
      <c r="H45" s="66" t="n">
        <v>7.7</v>
      </c>
      <c r="I45" s="66" t="n">
        <v>34.6</v>
      </c>
      <c r="J45" s="63" t="n">
        <v>220</v>
      </c>
      <c r="K45" s="33"/>
      <c r="L45" s="27"/>
    </row>
    <row r="46" customFormat="false" ht="15" hidden="false" customHeight="false" outlineLevel="0" collapsed="false">
      <c r="A46" s="28"/>
      <c r="B46" s="29"/>
      <c r="C46" s="30"/>
      <c r="D46" s="31" t="s">
        <v>28</v>
      </c>
      <c r="E46" s="32" t="s">
        <v>61</v>
      </c>
      <c r="F46" s="25" t="n">
        <v>200</v>
      </c>
      <c r="G46" s="25" t="n">
        <v>9.2</v>
      </c>
      <c r="H46" s="25" t="n">
        <v>7.8</v>
      </c>
      <c r="I46" s="25" t="n">
        <v>39.4</v>
      </c>
      <c r="J46" s="63" t="n">
        <v>265</v>
      </c>
      <c r="K46" s="33"/>
      <c r="L46" s="27"/>
    </row>
    <row r="47" customFormat="false" ht="30" hidden="false" customHeight="false" outlineLevel="0" collapsed="false">
      <c r="A47" s="28"/>
      <c r="B47" s="29"/>
      <c r="C47" s="30"/>
      <c r="D47" s="31" t="s">
        <v>30</v>
      </c>
      <c r="E47" s="32" t="s">
        <v>62</v>
      </c>
      <c r="F47" s="25" t="n">
        <v>200</v>
      </c>
      <c r="G47" s="25" t="n">
        <v>2.5</v>
      </c>
      <c r="H47" s="25" t="n">
        <v>2.3</v>
      </c>
      <c r="I47" s="25" t="n">
        <v>16.4</v>
      </c>
      <c r="J47" s="63" t="n">
        <v>95.6</v>
      </c>
      <c r="K47" s="33"/>
      <c r="L47" s="27"/>
    </row>
    <row r="48" customFormat="false" ht="15" hidden="false" customHeight="false" outlineLevel="0" collapsed="false">
      <c r="A48" s="28"/>
      <c r="B48" s="29"/>
      <c r="C48" s="30"/>
      <c r="D48" s="31" t="s">
        <v>32</v>
      </c>
      <c r="E48" s="32" t="s">
        <v>46</v>
      </c>
      <c r="F48" s="25" t="n">
        <v>50</v>
      </c>
      <c r="G48" s="25" t="n">
        <v>3.8</v>
      </c>
      <c r="H48" s="25" t="n">
        <v>0.4</v>
      </c>
      <c r="I48" s="25" t="n">
        <v>24.6</v>
      </c>
      <c r="J48" s="63" t="n">
        <v>117.5</v>
      </c>
      <c r="K48" s="33"/>
      <c r="L48" s="27"/>
    </row>
    <row r="49" customFormat="false" ht="15" hidden="false" customHeight="false" outlineLevel="0" collapsed="false">
      <c r="A49" s="28"/>
      <c r="B49" s="29"/>
      <c r="C49" s="30"/>
      <c r="D49" s="34"/>
      <c r="E49" s="27"/>
      <c r="F49" s="27"/>
      <c r="G49" s="27"/>
      <c r="H49" s="27"/>
      <c r="I49" s="27"/>
      <c r="J49" s="27"/>
      <c r="K49" s="33"/>
      <c r="L49" s="27"/>
    </row>
    <row r="50" customFormat="false" ht="15" hidden="false" customHeight="false" outlineLevel="0" collapsed="false">
      <c r="A50" s="28"/>
      <c r="B50" s="29"/>
      <c r="C50" s="30"/>
      <c r="D50" s="34"/>
      <c r="E50" s="27"/>
      <c r="F50" s="27"/>
      <c r="G50" s="27"/>
      <c r="H50" s="27"/>
      <c r="I50" s="27"/>
      <c r="J50" s="27"/>
      <c r="K50" s="38"/>
      <c r="L50" s="27"/>
    </row>
    <row r="51" customFormat="false" ht="15" hidden="false" customHeight="false" outlineLevel="0" collapsed="false">
      <c r="A51" s="28"/>
      <c r="B51" s="29"/>
      <c r="C51" s="30"/>
      <c r="D51" s="31" t="s">
        <v>36</v>
      </c>
      <c r="E51" s="35"/>
      <c r="F51" s="33" t="n">
        <f aca="false">SUM(F45:F50)</f>
        <v>500</v>
      </c>
      <c r="G51" s="33" t="n">
        <f aca="false">SUM(G45:G49)</f>
        <v>19.4</v>
      </c>
      <c r="H51" s="33" t="n">
        <f aca="false">SUM(H45:H49)</f>
        <v>18.2</v>
      </c>
      <c r="I51" s="33" t="n">
        <f aca="false">SUM(I45:I49)</f>
        <v>115</v>
      </c>
      <c r="J51" s="33" t="n">
        <f aca="false">SUM(J45:J49)</f>
        <v>698.1</v>
      </c>
      <c r="K51" s="38"/>
      <c r="L51" s="27"/>
    </row>
    <row r="52" s="1" customFormat="true" ht="15.75" hidden="false" customHeight="false" outlineLevel="0" collapsed="false">
      <c r="A52" s="28"/>
      <c r="B52" s="29"/>
      <c r="C52" s="30"/>
      <c r="K52" s="84"/>
      <c r="L52" s="33"/>
    </row>
    <row r="53" customFormat="false" ht="15" hidden="false" customHeight="false" outlineLevel="0" collapsed="false">
      <c r="A53" s="39" t="n">
        <f aca="false">A45</f>
        <v>1</v>
      </c>
      <c r="B53" s="40" t="n">
        <f aca="false">B45</f>
        <v>3</v>
      </c>
      <c r="C53" s="41" t="s">
        <v>37</v>
      </c>
      <c r="D53" s="23" t="s">
        <v>26</v>
      </c>
      <c r="E53" s="42" t="s">
        <v>63</v>
      </c>
      <c r="F53" s="25" t="n">
        <v>60</v>
      </c>
      <c r="G53" s="25" t="n">
        <v>0.6</v>
      </c>
      <c r="H53" s="25" t="n">
        <v>3.7</v>
      </c>
      <c r="I53" s="25" t="n">
        <v>7.7</v>
      </c>
      <c r="J53" s="43" t="n">
        <v>67.1</v>
      </c>
      <c r="K53" s="44"/>
      <c r="L53" s="25"/>
    </row>
    <row r="54" customFormat="false" ht="15" hidden="false" customHeight="false" outlineLevel="0" collapsed="false">
      <c r="A54" s="28"/>
      <c r="B54" s="29"/>
      <c r="C54" s="30"/>
      <c r="D54" s="31" t="s">
        <v>39</v>
      </c>
      <c r="E54" s="42" t="s">
        <v>64</v>
      </c>
      <c r="F54" s="25" t="n">
        <v>200</v>
      </c>
      <c r="G54" s="25" t="n">
        <v>4.2</v>
      </c>
      <c r="H54" s="25" t="n">
        <v>4.7</v>
      </c>
      <c r="I54" s="25" t="n">
        <v>9.7</v>
      </c>
      <c r="J54" s="45" t="n">
        <v>97.3</v>
      </c>
      <c r="K54" s="44"/>
      <c r="L54" s="25"/>
    </row>
    <row r="55" customFormat="false" ht="15" hidden="false" customHeight="false" outlineLevel="0" collapsed="false">
      <c r="A55" s="28"/>
      <c r="B55" s="29"/>
      <c r="C55" s="30"/>
      <c r="D55" s="31" t="s">
        <v>41</v>
      </c>
      <c r="E55" s="42" t="s">
        <v>65</v>
      </c>
      <c r="F55" s="25" t="n">
        <v>185</v>
      </c>
      <c r="G55" s="25" t="n">
        <v>14.4</v>
      </c>
      <c r="H55" s="25" t="n">
        <v>32.4</v>
      </c>
      <c r="I55" s="25" t="n">
        <v>50.5</v>
      </c>
      <c r="J55" s="45" t="n">
        <v>555.1</v>
      </c>
      <c r="K55" s="44"/>
      <c r="L55" s="25"/>
    </row>
    <row r="56" customFormat="false" ht="15" hidden="false" customHeight="false" outlineLevel="0" collapsed="false">
      <c r="A56" s="28"/>
      <c r="B56" s="29"/>
      <c r="C56" s="30"/>
      <c r="D56" s="31" t="s">
        <v>43</v>
      </c>
      <c r="E56" s="42" t="s">
        <v>66</v>
      </c>
      <c r="F56" s="25" t="n">
        <v>200</v>
      </c>
      <c r="G56" s="25" t="n">
        <v>0.2</v>
      </c>
      <c r="H56" s="25" t="n">
        <v>0.1</v>
      </c>
      <c r="I56" s="25" t="n">
        <v>13.6</v>
      </c>
      <c r="J56" s="45" t="n">
        <v>62.3</v>
      </c>
      <c r="K56" s="44"/>
      <c r="L56" s="25"/>
    </row>
    <row r="57" customFormat="false" ht="15" hidden="false" customHeight="false" outlineLevel="0" collapsed="false">
      <c r="A57" s="28"/>
      <c r="B57" s="29"/>
      <c r="C57" s="30"/>
      <c r="D57" s="31" t="s">
        <v>45</v>
      </c>
      <c r="E57" s="42" t="s">
        <v>46</v>
      </c>
      <c r="F57" s="25" t="n">
        <v>20</v>
      </c>
      <c r="G57" s="25" t="n">
        <v>1.5</v>
      </c>
      <c r="H57" s="25" t="n">
        <v>0.2</v>
      </c>
      <c r="I57" s="25" t="n">
        <v>9.8</v>
      </c>
      <c r="J57" s="45" t="n">
        <v>47</v>
      </c>
      <c r="K57" s="44"/>
      <c r="L57" s="25"/>
    </row>
    <row r="58" customFormat="false" ht="15" hidden="false" customHeight="false" outlineLevel="0" collapsed="false">
      <c r="A58" s="28"/>
      <c r="B58" s="29"/>
      <c r="C58" s="30"/>
      <c r="D58" s="31" t="s">
        <v>47</v>
      </c>
      <c r="E58" s="42" t="s">
        <v>48</v>
      </c>
      <c r="F58" s="25" t="n">
        <v>20</v>
      </c>
      <c r="G58" s="25" t="n">
        <v>1.7</v>
      </c>
      <c r="H58" s="25" t="n">
        <v>0.7</v>
      </c>
      <c r="I58" s="25" t="n">
        <v>9.7</v>
      </c>
      <c r="J58" s="45" t="n">
        <v>51.8</v>
      </c>
      <c r="K58" s="44"/>
      <c r="L58" s="25"/>
    </row>
    <row r="59" customFormat="false" ht="15" hidden="false" customHeight="false" outlineLevel="0" collapsed="false">
      <c r="A59" s="28"/>
      <c r="B59" s="29"/>
      <c r="C59" s="30"/>
      <c r="D59" s="31"/>
      <c r="E59" s="42"/>
      <c r="F59" s="25"/>
      <c r="G59" s="25"/>
      <c r="H59" s="25"/>
      <c r="I59" s="25"/>
      <c r="J59" s="25"/>
      <c r="K59" s="44"/>
      <c r="L59" s="25"/>
    </row>
    <row r="60" customFormat="false" ht="15" hidden="false" customHeight="false" outlineLevel="0" collapsed="false">
      <c r="A60" s="85"/>
      <c r="B60" s="72"/>
      <c r="C60" s="73"/>
      <c r="D60" s="78" t="s">
        <v>56</v>
      </c>
      <c r="E60" s="79"/>
      <c r="F60" s="80" t="n">
        <f aca="false">SUM(F53:F59)</f>
        <v>685</v>
      </c>
      <c r="G60" s="80" t="n">
        <f aca="false">SUM(G53:G59)</f>
        <v>22.6</v>
      </c>
      <c r="H60" s="80" t="n">
        <f aca="false">SUM(H53:H59)</f>
        <v>41.8</v>
      </c>
      <c r="I60" s="80" t="n">
        <f aca="false">SUM(I53:I59)</f>
        <v>101</v>
      </c>
      <c r="J60" s="80" t="n">
        <f aca="false">SUM(J53:J59)</f>
        <v>880.6</v>
      </c>
      <c r="K60" s="81"/>
      <c r="L60" s="80"/>
    </row>
    <row r="61" customFormat="false" ht="15.75" hidden="false" customHeight="true" outlineLevel="0" collapsed="false">
      <c r="A61" s="86" t="n">
        <f aca="false">A45</f>
        <v>1</v>
      </c>
      <c r="B61" s="87" t="n">
        <f aca="false">B45</f>
        <v>3</v>
      </c>
      <c r="C61" s="83" t="s">
        <v>49</v>
      </c>
      <c r="D61" s="83"/>
      <c r="E61" s="88"/>
      <c r="F61" s="56" t="n">
        <v>1185</v>
      </c>
      <c r="G61" s="56" t="n">
        <v>42</v>
      </c>
      <c r="H61" s="56" t="n">
        <v>60</v>
      </c>
      <c r="I61" s="56" t="n">
        <v>216</v>
      </c>
      <c r="J61" s="56" t="n">
        <v>1578.7</v>
      </c>
      <c r="K61" s="56"/>
      <c r="L61" s="56"/>
    </row>
    <row r="62" customFormat="false" ht="15" hidden="false" customHeight="false" outlineLevel="0" collapsed="false">
      <c r="A62" s="20" t="n">
        <v>1</v>
      </c>
      <c r="B62" s="21" t="n">
        <v>4</v>
      </c>
      <c r="C62" s="22" t="s">
        <v>25</v>
      </c>
      <c r="D62" s="23" t="s">
        <v>26</v>
      </c>
      <c r="E62" s="24" t="s">
        <v>67</v>
      </c>
      <c r="F62" s="64" t="n">
        <v>15</v>
      </c>
      <c r="G62" s="65" t="n">
        <v>3.9</v>
      </c>
      <c r="H62" s="66" t="n">
        <v>3.9</v>
      </c>
      <c r="I62" s="66" t="n">
        <v>0</v>
      </c>
      <c r="J62" s="63" t="n">
        <v>51.6</v>
      </c>
      <c r="K62" s="33"/>
      <c r="L62" s="27"/>
    </row>
    <row r="63" customFormat="false" ht="15" hidden="false" customHeight="false" outlineLevel="0" collapsed="false">
      <c r="A63" s="28"/>
      <c r="B63" s="29"/>
      <c r="C63" s="30"/>
      <c r="D63" s="31" t="s">
        <v>28</v>
      </c>
      <c r="E63" s="32" t="s">
        <v>68</v>
      </c>
      <c r="F63" s="69" t="n">
        <v>150</v>
      </c>
      <c r="G63" s="70" t="n">
        <v>25.7</v>
      </c>
      <c r="H63" s="25" t="n">
        <v>27.4</v>
      </c>
      <c r="I63" s="25" t="n">
        <v>4.6</v>
      </c>
      <c r="J63" s="63" t="n">
        <v>367.6</v>
      </c>
      <c r="K63" s="33"/>
      <c r="L63" s="27"/>
    </row>
    <row r="64" customFormat="false" ht="15" hidden="false" customHeight="false" outlineLevel="0" collapsed="false">
      <c r="A64" s="28"/>
      <c r="B64" s="29"/>
      <c r="C64" s="30"/>
      <c r="D64" s="31" t="s">
        <v>30</v>
      </c>
      <c r="E64" s="32" t="s">
        <v>31</v>
      </c>
      <c r="F64" s="69" t="n">
        <v>200</v>
      </c>
      <c r="G64" s="70" t="n">
        <v>0.2</v>
      </c>
      <c r="H64" s="25" t="n">
        <v>0.1</v>
      </c>
      <c r="I64" s="25" t="n">
        <v>13</v>
      </c>
      <c r="J64" s="63" t="n">
        <v>53.4</v>
      </c>
      <c r="K64" s="33"/>
      <c r="L64" s="27"/>
    </row>
    <row r="65" customFormat="false" ht="15" hidden="false" customHeight="false" outlineLevel="0" collapsed="false">
      <c r="A65" s="28"/>
      <c r="B65" s="29"/>
      <c r="C65" s="30"/>
      <c r="D65" s="31" t="s">
        <v>69</v>
      </c>
      <c r="E65" s="32" t="s">
        <v>70</v>
      </c>
      <c r="F65" s="69" t="n">
        <v>130</v>
      </c>
      <c r="G65" s="70" t="n">
        <v>0.5</v>
      </c>
      <c r="H65" s="25" t="n">
        <v>0.5</v>
      </c>
      <c r="I65" s="25" t="n">
        <v>12.7</v>
      </c>
      <c r="J65" s="63" t="n">
        <v>61.1</v>
      </c>
      <c r="K65" s="33"/>
      <c r="L65" s="27"/>
    </row>
    <row r="66" customFormat="false" ht="15" hidden="false" customHeight="false" outlineLevel="0" collapsed="false">
      <c r="A66" s="28"/>
      <c r="B66" s="29"/>
      <c r="C66" s="30"/>
      <c r="D66" s="31" t="s">
        <v>32</v>
      </c>
      <c r="E66" s="32" t="s">
        <v>33</v>
      </c>
      <c r="F66" s="69" t="n">
        <v>40</v>
      </c>
      <c r="G66" s="70" t="n">
        <v>2.8</v>
      </c>
      <c r="H66" s="25" t="n">
        <v>0.4</v>
      </c>
      <c r="I66" s="25" t="n">
        <v>18.4</v>
      </c>
      <c r="J66" s="63" t="n">
        <v>88</v>
      </c>
      <c r="K66" s="33"/>
      <c r="L66" s="27"/>
    </row>
    <row r="67" customFormat="false" ht="15" hidden="false" customHeight="false" outlineLevel="0" collapsed="false">
      <c r="A67" s="28"/>
      <c r="B67" s="29"/>
      <c r="C67" s="30"/>
      <c r="D67" s="31"/>
      <c r="E67" s="32"/>
      <c r="F67" s="69"/>
      <c r="G67" s="70"/>
      <c r="H67" s="25"/>
      <c r="I67" s="25"/>
      <c r="J67" s="63"/>
      <c r="K67" s="33"/>
      <c r="L67" s="27"/>
    </row>
    <row r="68" customFormat="false" ht="15" hidden="false" customHeight="false" outlineLevel="0" collapsed="false">
      <c r="A68" s="28"/>
      <c r="B68" s="29"/>
      <c r="C68" s="30"/>
      <c r="D68" s="63" t="s">
        <v>36</v>
      </c>
      <c r="E68" s="42"/>
      <c r="F68" s="25" t="n">
        <f aca="false">SUM(F62:F66)</f>
        <v>535</v>
      </c>
      <c r="G68" s="25" t="n">
        <f aca="false">SUM(G62:G66)</f>
        <v>33.1</v>
      </c>
      <c r="H68" s="25" t="n">
        <f aca="false">SUM(H62:H66)</f>
        <v>32.3</v>
      </c>
      <c r="I68" s="25" t="n">
        <f aca="false">SUM(I62:I66)</f>
        <v>48.7</v>
      </c>
      <c r="J68" s="25" t="n">
        <f aca="false">SUM(J62:J66)</f>
        <v>621.7</v>
      </c>
      <c r="K68" s="33"/>
      <c r="L68" s="27"/>
    </row>
    <row r="69" customFormat="false" ht="15.75" hidden="false" customHeight="false" outlineLevel="0" collapsed="false">
      <c r="A69" s="28"/>
      <c r="B69" s="29"/>
      <c r="C69" s="30"/>
      <c r="D69" s="34"/>
      <c r="E69" s="35"/>
      <c r="F69" s="33"/>
      <c r="G69" s="33"/>
      <c r="H69" s="33"/>
      <c r="I69" s="33"/>
      <c r="J69" s="33"/>
      <c r="K69" s="33"/>
      <c r="L69" s="33"/>
    </row>
    <row r="70" customFormat="false" ht="15" hidden="false" customHeight="false" outlineLevel="0" collapsed="false">
      <c r="A70" s="39" t="n">
        <f aca="false">A62</f>
        <v>1</v>
      </c>
      <c r="B70" s="40" t="n">
        <f aca="false">B62</f>
        <v>4</v>
      </c>
      <c r="C70" s="41" t="s">
        <v>37</v>
      </c>
      <c r="D70" s="23" t="s">
        <v>26</v>
      </c>
      <c r="E70" s="42" t="s">
        <v>71</v>
      </c>
      <c r="F70" s="25" t="n">
        <v>60</v>
      </c>
      <c r="G70" s="25" t="n">
        <v>0.9</v>
      </c>
      <c r="H70" s="25" t="n">
        <v>3.1</v>
      </c>
      <c r="I70" s="25" t="n">
        <v>5.1</v>
      </c>
      <c r="J70" s="43" t="n">
        <v>51.3</v>
      </c>
      <c r="K70" s="44"/>
      <c r="L70" s="25"/>
    </row>
    <row r="71" customFormat="false" ht="15" hidden="false" customHeight="false" outlineLevel="0" collapsed="false">
      <c r="A71" s="28"/>
      <c r="B71" s="29"/>
      <c r="C71" s="30"/>
      <c r="D71" s="31" t="s">
        <v>39</v>
      </c>
      <c r="E71" s="42" t="s">
        <v>72</v>
      </c>
      <c r="F71" s="25" t="n">
        <v>200</v>
      </c>
      <c r="G71" s="25" t="n">
        <v>2</v>
      </c>
      <c r="H71" s="25" t="n">
        <v>4</v>
      </c>
      <c r="I71" s="25" t="n">
        <v>13.1</v>
      </c>
      <c r="J71" s="45" t="n">
        <v>96.9</v>
      </c>
      <c r="K71" s="44"/>
      <c r="L71" s="25"/>
    </row>
    <row r="72" customFormat="false" ht="15" hidden="false" customHeight="false" outlineLevel="0" collapsed="false">
      <c r="A72" s="28"/>
      <c r="B72" s="29"/>
      <c r="C72" s="30"/>
      <c r="D72" s="31" t="s">
        <v>41</v>
      </c>
      <c r="E72" s="42" t="s">
        <v>73</v>
      </c>
      <c r="F72" s="25" t="n">
        <v>240</v>
      </c>
      <c r="G72" s="25" t="n">
        <v>17.2</v>
      </c>
      <c r="H72" s="25" t="n">
        <v>20.4</v>
      </c>
      <c r="I72" s="25" t="n">
        <v>27.6</v>
      </c>
      <c r="J72" s="45" t="n">
        <v>360.9</v>
      </c>
      <c r="K72" s="44"/>
      <c r="L72" s="25"/>
    </row>
    <row r="73" customFormat="false" ht="15" hidden="false" customHeight="false" outlineLevel="0" collapsed="false">
      <c r="A73" s="28"/>
      <c r="B73" s="29"/>
      <c r="C73" s="30"/>
      <c r="D73" s="31" t="s">
        <v>43</v>
      </c>
      <c r="E73" s="42" t="s">
        <v>74</v>
      </c>
      <c r="F73" s="25" t="n">
        <v>180</v>
      </c>
      <c r="G73" s="25" t="n">
        <v>0.3</v>
      </c>
      <c r="H73" s="25" t="n">
        <v>0.1</v>
      </c>
      <c r="I73" s="25" t="n">
        <v>14.8</v>
      </c>
      <c r="J73" s="45" t="n">
        <v>68.3</v>
      </c>
      <c r="K73" s="44"/>
      <c r="L73" s="25"/>
    </row>
    <row r="74" customFormat="false" ht="15" hidden="false" customHeight="false" outlineLevel="0" collapsed="false">
      <c r="A74" s="28"/>
      <c r="B74" s="29"/>
      <c r="C74" s="30"/>
      <c r="D74" s="31" t="s">
        <v>45</v>
      </c>
      <c r="E74" s="42" t="s">
        <v>46</v>
      </c>
      <c r="F74" s="25" t="n">
        <v>20</v>
      </c>
      <c r="G74" s="25" t="n">
        <v>1.5</v>
      </c>
      <c r="H74" s="25" t="n">
        <v>0.2</v>
      </c>
      <c r="I74" s="25" t="n">
        <v>9.8</v>
      </c>
      <c r="J74" s="45" t="n">
        <v>47</v>
      </c>
      <c r="K74" s="44"/>
      <c r="L74" s="25"/>
    </row>
    <row r="75" customFormat="false" ht="15" hidden="false" customHeight="false" outlineLevel="0" collapsed="false">
      <c r="A75" s="28"/>
      <c r="B75" s="29"/>
      <c r="C75" s="30"/>
      <c r="D75" s="31" t="s">
        <v>47</v>
      </c>
      <c r="E75" s="42" t="s">
        <v>48</v>
      </c>
      <c r="F75" s="25" t="n">
        <v>20</v>
      </c>
      <c r="G75" s="25" t="n">
        <v>1.7</v>
      </c>
      <c r="H75" s="25" t="n">
        <v>0.7</v>
      </c>
      <c r="I75" s="25" t="n">
        <v>9.7</v>
      </c>
      <c r="J75" s="45" t="n">
        <v>51.8</v>
      </c>
      <c r="K75" s="44"/>
      <c r="L75" s="25"/>
    </row>
    <row r="76" customFormat="false" ht="15" hidden="false" customHeight="false" outlineLevel="0" collapsed="false">
      <c r="A76" s="28"/>
      <c r="B76" s="29"/>
      <c r="C76" s="30"/>
      <c r="D76" s="31"/>
      <c r="E76" s="42"/>
      <c r="F76" s="25"/>
      <c r="G76" s="25"/>
      <c r="H76" s="25"/>
      <c r="I76" s="25"/>
      <c r="J76" s="25"/>
      <c r="K76" s="44"/>
      <c r="L76" s="25"/>
    </row>
    <row r="77" customFormat="false" ht="15" hidden="false" customHeight="false" outlineLevel="0" collapsed="false">
      <c r="A77" s="85"/>
      <c r="B77" s="72"/>
      <c r="C77" s="73"/>
      <c r="D77" s="78" t="s">
        <v>56</v>
      </c>
      <c r="E77" s="79"/>
      <c r="F77" s="80" t="n">
        <f aca="false">SUM(F70:F76)</f>
        <v>720</v>
      </c>
      <c r="G77" s="80" t="n">
        <f aca="false">SUM(G70:G76)</f>
        <v>23.6</v>
      </c>
      <c r="H77" s="80" t="n">
        <f aca="false">SUM(H70:H76)</f>
        <v>28.5</v>
      </c>
      <c r="I77" s="80" t="n">
        <f aca="false">SUM(I70:I76)</f>
        <v>80.1</v>
      </c>
      <c r="J77" s="80" t="n">
        <f aca="false">SUM(J70:J76)</f>
        <v>676.2</v>
      </c>
      <c r="K77" s="81"/>
      <c r="L77" s="80"/>
    </row>
    <row r="78" customFormat="false" ht="15.75" hidden="false" customHeight="true" outlineLevel="0" collapsed="false">
      <c r="A78" s="86" t="n">
        <f aca="false">A62</f>
        <v>1</v>
      </c>
      <c r="B78" s="87" t="n">
        <f aca="false">B62</f>
        <v>4</v>
      </c>
      <c r="C78" s="83" t="s">
        <v>49</v>
      </c>
      <c r="D78" s="83"/>
      <c r="E78" s="55"/>
      <c r="F78" s="56" t="n">
        <v>1255</v>
      </c>
      <c r="G78" s="56" t="n">
        <v>56.7</v>
      </c>
      <c r="H78" s="56" t="n">
        <v>60.8</v>
      </c>
      <c r="I78" s="56" t="n">
        <v>128.8</v>
      </c>
      <c r="J78" s="56" t="n">
        <v>1297.9</v>
      </c>
      <c r="K78" s="56"/>
      <c r="L78" s="56"/>
    </row>
    <row r="79" customFormat="false" ht="15" hidden="false" customHeight="false" outlineLevel="0" collapsed="false">
      <c r="A79" s="20" t="n">
        <v>1</v>
      </c>
      <c r="B79" s="21" t="n">
        <v>5</v>
      </c>
      <c r="C79" s="22" t="s">
        <v>25</v>
      </c>
      <c r="D79" s="23"/>
      <c r="E79" s="24" t="s">
        <v>75</v>
      </c>
      <c r="F79" s="64" t="n">
        <v>30</v>
      </c>
      <c r="G79" s="65" t="n">
        <v>0.1</v>
      </c>
      <c r="H79" s="66" t="n">
        <v>0</v>
      </c>
      <c r="I79" s="66" t="n">
        <v>19.5</v>
      </c>
      <c r="J79" s="63" t="n">
        <v>75</v>
      </c>
      <c r="K79" s="33"/>
      <c r="L79" s="27"/>
    </row>
    <row r="80" customFormat="false" ht="15" hidden="false" customHeight="false" outlineLevel="0" collapsed="false">
      <c r="A80" s="28"/>
      <c r="B80" s="29"/>
      <c r="C80" s="30"/>
      <c r="D80" s="31" t="s">
        <v>28</v>
      </c>
      <c r="E80" s="32" t="s">
        <v>76</v>
      </c>
      <c r="F80" s="69" t="n">
        <v>200</v>
      </c>
      <c r="G80" s="70" t="n">
        <v>5.5</v>
      </c>
      <c r="H80" s="25" t="n">
        <v>6.4</v>
      </c>
      <c r="I80" s="25" t="n">
        <v>37.7</v>
      </c>
      <c r="J80" s="63" t="n">
        <v>230.8</v>
      </c>
      <c r="K80" s="33"/>
      <c r="L80" s="27"/>
    </row>
    <row r="81" customFormat="false" ht="15" hidden="false" customHeight="false" outlineLevel="0" collapsed="false">
      <c r="A81" s="28"/>
      <c r="B81" s="29"/>
      <c r="C81" s="30"/>
      <c r="D81" s="31" t="s">
        <v>30</v>
      </c>
      <c r="E81" s="32" t="s">
        <v>54</v>
      </c>
      <c r="F81" s="69" t="n">
        <v>200</v>
      </c>
      <c r="G81" s="70" t="n">
        <v>0.2</v>
      </c>
      <c r="H81" s="25" t="n">
        <v>0.1</v>
      </c>
      <c r="I81" s="25" t="n">
        <v>13.2</v>
      </c>
      <c r="J81" s="63" t="n">
        <v>54.7</v>
      </c>
      <c r="K81" s="33"/>
      <c r="L81" s="27"/>
    </row>
    <row r="82" customFormat="false" ht="15" hidden="false" customHeight="false" outlineLevel="0" collapsed="false">
      <c r="A82" s="28"/>
      <c r="B82" s="29"/>
      <c r="C82" s="30"/>
      <c r="D82" s="31"/>
      <c r="E82" s="32" t="s">
        <v>33</v>
      </c>
      <c r="F82" s="69" t="n">
        <v>40</v>
      </c>
      <c r="G82" s="70" t="n">
        <v>2.8</v>
      </c>
      <c r="H82" s="25" t="n">
        <v>0.4</v>
      </c>
      <c r="I82" s="25" t="n">
        <v>18.4</v>
      </c>
      <c r="J82" s="63" t="n">
        <v>88</v>
      </c>
      <c r="K82" s="33"/>
      <c r="L82" s="27"/>
    </row>
    <row r="83" customFormat="false" ht="15" hidden="false" customHeight="false" outlineLevel="0" collapsed="false">
      <c r="A83" s="28"/>
      <c r="B83" s="29"/>
      <c r="C83" s="30"/>
      <c r="D83" s="63"/>
      <c r="E83" s="35"/>
      <c r="F83" s="33"/>
      <c r="G83" s="33"/>
      <c r="H83" s="33"/>
      <c r="I83" s="33"/>
      <c r="J83" s="33"/>
      <c r="K83" s="38"/>
      <c r="L83" s="33"/>
    </row>
    <row r="84" customFormat="false" ht="15.75" hidden="false" customHeight="false" outlineLevel="0" collapsed="false">
      <c r="A84" s="28"/>
      <c r="B84" s="29"/>
      <c r="C84" s="30"/>
      <c r="D84" s="63" t="s">
        <v>36</v>
      </c>
      <c r="E84" s="35"/>
      <c r="F84" s="33" t="n">
        <f aca="false">SUM(F79:F83)</f>
        <v>470</v>
      </c>
      <c r="G84" s="33" t="n">
        <f aca="false">SUM(G79:G83)</f>
        <v>8.6</v>
      </c>
      <c r="H84" s="33" t="n">
        <f aca="false">SUM(H79:H83)</f>
        <v>6.9</v>
      </c>
      <c r="I84" s="33" t="n">
        <f aca="false">SUM(I79:I83)</f>
        <v>88.8</v>
      </c>
      <c r="J84" s="33" t="n">
        <f aca="false">SUM(J79:J83)</f>
        <v>448.5</v>
      </c>
      <c r="K84" s="38"/>
      <c r="L84" s="33"/>
    </row>
    <row r="85" customFormat="false" ht="15" hidden="false" customHeight="false" outlineLevel="0" collapsed="false">
      <c r="A85" s="39" t="n">
        <f aca="false">A79</f>
        <v>1</v>
      </c>
      <c r="B85" s="40" t="n">
        <f aca="false">B79</f>
        <v>5</v>
      </c>
      <c r="C85" s="41" t="s">
        <v>37</v>
      </c>
      <c r="D85" s="23" t="s">
        <v>26</v>
      </c>
      <c r="E85" s="42" t="s">
        <v>77</v>
      </c>
      <c r="F85" s="25" t="n">
        <v>60</v>
      </c>
      <c r="G85" s="25" t="n">
        <v>0.9</v>
      </c>
      <c r="H85" s="25" t="n">
        <v>4.1</v>
      </c>
      <c r="I85" s="25" t="n">
        <v>4.9</v>
      </c>
      <c r="J85" s="43" t="n">
        <v>60.5</v>
      </c>
      <c r="K85" s="44"/>
      <c r="L85" s="25"/>
    </row>
    <row r="86" customFormat="false" ht="15" hidden="false" customHeight="false" outlineLevel="0" collapsed="false">
      <c r="A86" s="28"/>
      <c r="B86" s="29"/>
      <c r="C86" s="30"/>
      <c r="D86" s="31" t="s">
        <v>39</v>
      </c>
      <c r="E86" s="42" t="s">
        <v>78</v>
      </c>
      <c r="F86" s="25" t="n">
        <v>200</v>
      </c>
      <c r="G86" s="25" t="n">
        <v>4.2</v>
      </c>
      <c r="H86" s="25" t="n">
        <v>2.3</v>
      </c>
      <c r="I86" s="25" t="n">
        <v>9.9</v>
      </c>
      <c r="J86" s="45" t="n">
        <v>76.3</v>
      </c>
      <c r="K86" s="44"/>
      <c r="L86" s="25"/>
    </row>
    <row r="87" customFormat="false" ht="15" hidden="false" customHeight="false" outlineLevel="0" collapsed="false">
      <c r="A87" s="28"/>
      <c r="B87" s="29"/>
      <c r="C87" s="30"/>
      <c r="D87" s="31" t="s">
        <v>41</v>
      </c>
      <c r="E87" s="42" t="s">
        <v>79</v>
      </c>
      <c r="F87" s="25" t="n">
        <v>90</v>
      </c>
      <c r="G87" s="25" t="n">
        <v>12.7</v>
      </c>
      <c r="H87" s="25" t="n">
        <v>20.7</v>
      </c>
      <c r="I87" s="25" t="n">
        <v>13.6</v>
      </c>
      <c r="J87" s="45" t="n">
        <v>288.7</v>
      </c>
      <c r="K87" s="44"/>
      <c r="L87" s="25"/>
    </row>
    <row r="88" customFormat="false" ht="15" hidden="false" customHeight="false" outlineLevel="0" collapsed="false">
      <c r="A88" s="28"/>
      <c r="B88" s="29"/>
      <c r="C88" s="30"/>
      <c r="D88" s="31" t="s">
        <v>80</v>
      </c>
      <c r="E88" s="42" t="s">
        <v>81</v>
      </c>
      <c r="F88" s="25" t="n">
        <v>150</v>
      </c>
      <c r="G88" s="25" t="n">
        <v>4.7</v>
      </c>
      <c r="H88" s="25" t="n">
        <v>4.1</v>
      </c>
      <c r="I88" s="25" t="n">
        <v>21.2</v>
      </c>
      <c r="J88" s="45" t="n">
        <v>140.4</v>
      </c>
      <c r="K88" s="44"/>
      <c r="L88" s="25"/>
    </row>
    <row r="89" customFormat="false" ht="15" hidden="false" customHeight="false" outlineLevel="0" collapsed="false">
      <c r="A89" s="28"/>
      <c r="B89" s="29"/>
      <c r="C89" s="30"/>
      <c r="D89" s="31" t="s">
        <v>43</v>
      </c>
      <c r="E89" s="42" t="s">
        <v>31</v>
      </c>
      <c r="F89" s="25" t="n">
        <v>180</v>
      </c>
      <c r="G89" s="25" t="n">
        <v>0.2</v>
      </c>
      <c r="H89" s="25" t="n">
        <v>0.1</v>
      </c>
      <c r="I89" s="25" t="n">
        <v>12</v>
      </c>
      <c r="J89" s="45" t="n">
        <v>49.4</v>
      </c>
      <c r="K89" s="44"/>
      <c r="L89" s="25"/>
    </row>
    <row r="90" customFormat="false" ht="15" hidden="false" customHeight="false" outlineLevel="0" collapsed="false">
      <c r="A90" s="28"/>
      <c r="B90" s="29"/>
      <c r="C90" s="30"/>
      <c r="D90" s="31" t="s">
        <v>45</v>
      </c>
      <c r="E90" s="42" t="s">
        <v>46</v>
      </c>
      <c r="F90" s="25" t="n">
        <v>20</v>
      </c>
      <c r="G90" s="25" t="n">
        <v>1.5</v>
      </c>
      <c r="H90" s="25" t="n">
        <v>0.2</v>
      </c>
      <c r="I90" s="25" t="n">
        <v>9.8</v>
      </c>
      <c r="J90" s="45" t="n">
        <v>47</v>
      </c>
      <c r="K90" s="44"/>
      <c r="L90" s="25"/>
    </row>
    <row r="91" customFormat="false" ht="15" hidden="false" customHeight="false" outlineLevel="0" collapsed="false">
      <c r="A91" s="28"/>
      <c r="B91" s="29"/>
      <c r="C91" s="30"/>
      <c r="D91" s="31" t="s">
        <v>47</v>
      </c>
      <c r="E91" s="42" t="s">
        <v>48</v>
      </c>
      <c r="F91" s="25" t="n">
        <v>20</v>
      </c>
      <c r="G91" s="25" t="n">
        <v>1.7</v>
      </c>
      <c r="H91" s="25" t="n">
        <v>0.7</v>
      </c>
      <c r="I91" s="25" t="n">
        <v>9.7</v>
      </c>
      <c r="J91" s="45" t="n">
        <v>51.8</v>
      </c>
      <c r="K91" s="44"/>
      <c r="L91" s="25"/>
    </row>
    <row r="92" customFormat="false" ht="15" hidden="false" customHeight="false" outlineLevel="0" collapsed="false">
      <c r="A92" s="28"/>
      <c r="B92" s="29"/>
      <c r="C92" s="30"/>
      <c r="D92" s="46"/>
      <c r="E92" s="42"/>
      <c r="F92" s="25"/>
      <c r="G92" s="25"/>
      <c r="H92" s="25"/>
      <c r="I92" s="25"/>
      <c r="J92" s="25"/>
      <c r="K92" s="44"/>
      <c r="L92" s="25"/>
    </row>
    <row r="93" customFormat="false" ht="15" hidden="false" customHeight="false" outlineLevel="0" collapsed="false">
      <c r="A93" s="28"/>
      <c r="B93" s="29"/>
      <c r="C93" s="30"/>
      <c r="D93" s="46"/>
      <c r="E93" s="42"/>
      <c r="F93" s="25"/>
      <c r="G93" s="25"/>
      <c r="H93" s="25"/>
      <c r="I93" s="25"/>
      <c r="J93" s="25"/>
      <c r="K93" s="44"/>
      <c r="L93" s="25"/>
    </row>
    <row r="94" customFormat="false" ht="15" hidden="false" customHeight="false" outlineLevel="0" collapsed="false">
      <c r="A94" s="85"/>
      <c r="B94" s="72"/>
      <c r="C94" s="73"/>
      <c r="D94" s="78" t="s">
        <v>56</v>
      </c>
      <c r="E94" s="79"/>
      <c r="F94" s="80" t="n">
        <f aca="false">SUM(F85:F93)</f>
        <v>720</v>
      </c>
      <c r="G94" s="80" t="n">
        <f aca="false">SUM(G85:G93)</f>
        <v>25.9</v>
      </c>
      <c r="H94" s="80" t="n">
        <f aca="false">SUM(H85:H93)</f>
        <v>32.2</v>
      </c>
      <c r="I94" s="80" t="n">
        <f aca="false">SUM(I85:I93)</f>
        <v>81.1</v>
      </c>
      <c r="J94" s="80" t="n">
        <f aca="false">SUM(J85:J93)</f>
        <v>714.1</v>
      </c>
      <c r="K94" s="81"/>
      <c r="L94" s="80"/>
    </row>
    <row r="95" customFormat="false" ht="15.75" hidden="false" customHeight="true" outlineLevel="0" collapsed="false">
      <c r="A95" s="86" t="n">
        <f aca="false">A79</f>
        <v>1</v>
      </c>
      <c r="B95" s="87" t="n">
        <f aca="false">B79</f>
        <v>5</v>
      </c>
      <c r="C95" s="89" t="s">
        <v>49</v>
      </c>
      <c r="D95" s="89"/>
      <c r="E95" s="55"/>
      <c r="F95" s="56" t="n">
        <v>1190</v>
      </c>
      <c r="G95" s="56" t="n">
        <v>34.5</v>
      </c>
      <c r="H95" s="56" t="n">
        <v>39.1</v>
      </c>
      <c r="I95" s="56" t="n">
        <v>169.9</v>
      </c>
      <c r="J95" s="56" t="n">
        <v>1162.6</v>
      </c>
      <c r="K95" s="56"/>
      <c r="L95" s="56"/>
    </row>
    <row r="96" customFormat="false" ht="15" hidden="false" customHeight="false" outlineLevel="0" collapsed="false">
      <c r="A96" s="67" t="n">
        <v>2</v>
      </c>
      <c r="B96" s="29" t="n">
        <v>1</v>
      </c>
      <c r="C96" s="22" t="s">
        <v>25</v>
      </c>
      <c r="D96" s="23" t="s">
        <v>26</v>
      </c>
      <c r="E96" s="24" t="s">
        <v>27</v>
      </c>
      <c r="F96" s="64" t="n">
        <v>10</v>
      </c>
      <c r="G96" s="65" t="n">
        <v>0.1</v>
      </c>
      <c r="H96" s="66" t="n">
        <v>7.3</v>
      </c>
      <c r="I96" s="66" t="n">
        <v>0.1</v>
      </c>
      <c r="J96" s="63" t="n">
        <v>66.1</v>
      </c>
      <c r="K96" s="90"/>
      <c r="L96" s="91"/>
    </row>
    <row r="97" customFormat="false" ht="15" hidden="false" customHeight="false" outlineLevel="0" collapsed="false">
      <c r="A97" s="67"/>
      <c r="B97" s="29"/>
      <c r="C97" s="30"/>
      <c r="D97" s="31" t="s">
        <v>28</v>
      </c>
      <c r="E97" s="32" t="s">
        <v>82</v>
      </c>
      <c r="F97" s="69" t="n">
        <v>200</v>
      </c>
      <c r="G97" s="70" t="n">
        <v>5.8</v>
      </c>
      <c r="H97" s="25" t="n">
        <v>6.7</v>
      </c>
      <c r="I97" s="25" t="n">
        <v>33.8</v>
      </c>
      <c r="J97" s="63" t="n">
        <v>219.5</v>
      </c>
      <c r="K97" s="90"/>
      <c r="L97" s="91"/>
    </row>
    <row r="98" customFormat="false" ht="15" hidden="false" customHeight="false" outlineLevel="0" collapsed="false">
      <c r="A98" s="67"/>
      <c r="B98" s="29"/>
      <c r="C98" s="30"/>
      <c r="D98" s="31" t="s">
        <v>30</v>
      </c>
      <c r="E98" s="32" t="s">
        <v>31</v>
      </c>
      <c r="F98" s="69" t="n">
        <v>200</v>
      </c>
      <c r="G98" s="70" t="n">
        <v>0.2</v>
      </c>
      <c r="H98" s="25" t="n">
        <v>0.1</v>
      </c>
      <c r="I98" s="25" t="n">
        <v>13</v>
      </c>
      <c r="J98" s="63" t="n">
        <v>53.4</v>
      </c>
      <c r="K98" s="90"/>
      <c r="L98" s="91"/>
    </row>
    <row r="99" customFormat="false" ht="15" hidden="false" customHeight="false" outlineLevel="0" collapsed="false">
      <c r="A99" s="67"/>
      <c r="B99" s="29"/>
      <c r="C99" s="30"/>
      <c r="D99" s="31" t="s">
        <v>55</v>
      </c>
      <c r="E99" s="32" t="s">
        <v>33</v>
      </c>
      <c r="F99" s="69" t="n">
        <v>50</v>
      </c>
      <c r="G99" s="70" t="n">
        <v>3.5</v>
      </c>
      <c r="H99" s="25" t="n">
        <v>0.5</v>
      </c>
      <c r="I99" s="25" t="n">
        <v>25</v>
      </c>
      <c r="J99" s="63" t="n">
        <v>110</v>
      </c>
      <c r="K99" s="90"/>
      <c r="L99" s="91"/>
    </row>
    <row r="100" customFormat="false" ht="15" hidden="false" customHeight="false" outlineLevel="0" collapsed="false">
      <c r="A100" s="67"/>
      <c r="B100" s="29"/>
      <c r="C100" s="30"/>
      <c r="D100" s="41" t="s">
        <v>34</v>
      </c>
      <c r="E100" s="92" t="s">
        <v>34</v>
      </c>
      <c r="F100" s="51" t="n">
        <v>50</v>
      </c>
      <c r="G100" s="93" t="n">
        <v>3.9</v>
      </c>
      <c r="H100" s="50" t="n">
        <v>7.7</v>
      </c>
      <c r="I100" s="50" t="n">
        <v>34.6</v>
      </c>
      <c r="J100" s="63" t="n">
        <v>220</v>
      </c>
      <c r="K100" s="84"/>
      <c r="L100" s="33"/>
    </row>
    <row r="101" customFormat="false" ht="15" hidden="false" customHeight="false" outlineLevel="0" collapsed="false">
      <c r="A101" s="67"/>
      <c r="B101" s="29"/>
      <c r="C101" s="30"/>
      <c r="D101" s="41"/>
      <c r="E101" s="35"/>
      <c r="F101" s="33"/>
      <c r="G101" s="33"/>
      <c r="H101" s="33"/>
      <c r="I101" s="33"/>
      <c r="J101" s="33"/>
      <c r="K101" s="84"/>
      <c r="L101" s="33"/>
    </row>
    <row r="102" customFormat="false" ht="15" hidden="false" customHeight="false" outlineLevel="0" collapsed="false">
      <c r="A102" s="71"/>
      <c r="B102" s="72"/>
      <c r="C102" s="73"/>
      <c r="D102" s="78" t="s">
        <v>56</v>
      </c>
      <c r="E102" s="79"/>
      <c r="F102" s="80" t="n">
        <f aca="false">SUM(F96:F100)</f>
        <v>510</v>
      </c>
      <c r="G102" s="80" t="n">
        <f aca="false">SUM(G96:G100)</f>
        <v>13.5</v>
      </c>
      <c r="H102" s="80" t="n">
        <f aca="false">SUM(H96:H100)</f>
        <v>22.3</v>
      </c>
      <c r="I102" s="80" t="n">
        <f aca="false">SUM(I96:I100)</f>
        <v>106.5</v>
      </c>
      <c r="J102" s="80" t="n">
        <f aca="false">SUM(J96:J100)</f>
        <v>669</v>
      </c>
      <c r="K102" s="81"/>
      <c r="L102" s="80"/>
    </row>
    <row r="103" customFormat="false" ht="15.75" hidden="false" customHeight="false" outlineLevel="0" collapsed="false">
      <c r="A103" s="94"/>
      <c r="B103" s="29"/>
      <c r="C103" s="30"/>
      <c r="D103" s="74"/>
      <c r="E103" s="79"/>
      <c r="F103" s="80"/>
      <c r="G103" s="95"/>
      <c r="H103" s="95"/>
      <c r="I103" s="95"/>
      <c r="J103" s="80"/>
      <c r="K103" s="96"/>
      <c r="L103" s="96"/>
    </row>
    <row r="104" customFormat="false" ht="15" hidden="false" customHeight="false" outlineLevel="0" collapsed="false">
      <c r="A104" s="1" t="n">
        <v>2</v>
      </c>
      <c r="B104" s="40" t="n">
        <v>1</v>
      </c>
      <c r="C104" s="40" t="s">
        <v>83</v>
      </c>
      <c r="D104" s="23" t="s">
        <v>26</v>
      </c>
      <c r="E104" s="42" t="s">
        <v>38</v>
      </c>
      <c r="F104" s="25" t="n">
        <v>60</v>
      </c>
      <c r="G104" s="25" t="n">
        <v>1</v>
      </c>
      <c r="H104" s="25" t="n">
        <v>5.4</v>
      </c>
      <c r="I104" s="25" t="n">
        <v>5.4</v>
      </c>
      <c r="J104" s="43" t="n">
        <v>81.6</v>
      </c>
      <c r="K104" s="50"/>
      <c r="L104" s="97"/>
    </row>
    <row r="105" s="6" customFormat="true" ht="15" hidden="false" customHeight="false" outlineLevel="0" collapsed="false">
      <c r="A105" s="1"/>
      <c r="B105" s="62"/>
      <c r="C105" s="62"/>
      <c r="D105" s="31" t="s">
        <v>39</v>
      </c>
      <c r="E105" s="42" t="s">
        <v>84</v>
      </c>
      <c r="F105" s="25" t="n">
        <v>200</v>
      </c>
      <c r="G105" s="25" t="n">
        <v>4.2</v>
      </c>
      <c r="H105" s="25" t="n">
        <v>2.3</v>
      </c>
      <c r="I105" s="25" t="n">
        <v>12.2</v>
      </c>
      <c r="J105" s="45" t="n">
        <v>85.9</v>
      </c>
      <c r="L105" s="25"/>
    </row>
    <row r="106" customFormat="false" ht="15" hidden="false" customHeight="false" outlineLevel="0" collapsed="false">
      <c r="A106" s="6"/>
      <c r="B106" s="67"/>
      <c r="C106" s="29"/>
      <c r="D106" s="31" t="s">
        <v>41</v>
      </c>
      <c r="E106" s="42" t="s">
        <v>85</v>
      </c>
      <c r="F106" s="25" t="n">
        <v>200</v>
      </c>
      <c r="G106" s="25" t="n">
        <v>16.9</v>
      </c>
      <c r="H106" s="25" t="n">
        <v>18.9</v>
      </c>
      <c r="I106" s="25" t="n">
        <v>14.9</v>
      </c>
      <c r="J106" s="45" t="n">
        <v>286.4</v>
      </c>
      <c r="K106" s="98"/>
      <c r="L106" s="99"/>
    </row>
    <row r="107" customFormat="false" ht="15" hidden="false" customHeight="false" outlineLevel="0" collapsed="false">
      <c r="B107" s="67"/>
      <c r="C107" s="29"/>
      <c r="D107" s="31" t="s">
        <v>86</v>
      </c>
      <c r="E107" s="42"/>
      <c r="F107" s="25"/>
      <c r="G107" s="25"/>
      <c r="H107" s="25"/>
      <c r="I107" s="25"/>
      <c r="J107" s="45"/>
      <c r="K107" s="25"/>
      <c r="L107" s="44"/>
    </row>
    <row r="108" customFormat="false" ht="15" hidden="false" customHeight="false" outlineLevel="0" collapsed="false">
      <c r="B108" s="67"/>
      <c r="C108" s="29"/>
      <c r="D108" s="31" t="s">
        <v>43</v>
      </c>
      <c r="E108" s="42" t="s">
        <v>87</v>
      </c>
      <c r="F108" s="25" t="n">
        <v>200</v>
      </c>
      <c r="G108" s="25" t="n">
        <v>0.2</v>
      </c>
      <c r="H108" s="25" t="n">
        <v>0.1</v>
      </c>
      <c r="I108" s="25" t="n">
        <v>12.6</v>
      </c>
      <c r="J108" s="45" t="n">
        <v>57.2</v>
      </c>
      <c r="K108" s="25"/>
      <c r="L108" s="44"/>
    </row>
    <row r="109" customFormat="false" ht="15" hidden="false" customHeight="false" outlineLevel="0" collapsed="false">
      <c r="B109" s="67"/>
      <c r="C109" s="29"/>
      <c r="D109" s="31" t="s">
        <v>45</v>
      </c>
      <c r="E109" s="42" t="s">
        <v>46</v>
      </c>
      <c r="F109" s="25" t="n">
        <v>20</v>
      </c>
      <c r="G109" s="25" t="n">
        <v>1.5</v>
      </c>
      <c r="H109" s="25" t="n">
        <v>0.2</v>
      </c>
      <c r="I109" s="25" t="n">
        <v>9.8</v>
      </c>
      <c r="J109" s="45" t="n">
        <v>47</v>
      </c>
      <c r="K109" s="25"/>
      <c r="L109" s="44"/>
    </row>
    <row r="110" customFormat="false" ht="15" hidden="false" customHeight="false" outlineLevel="0" collapsed="false">
      <c r="A110" s="67"/>
      <c r="B110" s="29"/>
      <c r="C110" s="30"/>
      <c r="D110" s="31"/>
      <c r="E110" s="42" t="s">
        <v>48</v>
      </c>
      <c r="F110" s="25" t="n">
        <v>20</v>
      </c>
      <c r="G110" s="25" t="n">
        <v>1.7</v>
      </c>
      <c r="H110" s="25" t="n">
        <v>0.7</v>
      </c>
      <c r="I110" s="25" t="n">
        <v>9.7</v>
      </c>
      <c r="J110" s="45" t="n">
        <v>51.8</v>
      </c>
      <c r="K110" s="44"/>
      <c r="L110" s="25"/>
    </row>
    <row r="111" customFormat="false" ht="15" hidden="false" customHeight="false" outlineLevel="0" collapsed="false">
      <c r="A111" s="67"/>
      <c r="B111" s="29"/>
      <c r="C111" s="30"/>
      <c r="D111" s="46"/>
      <c r="E111" s="42"/>
      <c r="F111" s="25"/>
      <c r="G111" s="25"/>
      <c r="H111" s="25"/>
      <c r="I111" s="25"/>
      <c r="J111" s="25"/>
      <c r="K111" s="44"/>
      <c r="L111" s="25"/>
    </row>
    <row r="112" customFormat="false" ht="15" hidden="false" customHeight="false" outlineLevel="0" collapsed="false">
      <c r="A112" s="67"/>
      <c r="B112" s="29"/>
      <c r="C112" s="30"/>
      <c r="D112" s="46"/>
      <c r="E112" s="42"/>
      <c r="F112" s="25"/>
      <c r="G112" s="25"/>
      <c r="H112" s="25"/>
      <c r="I112" s="25"/>
      <c r="J112" s="25"/>
      <c r="K112" s="44"/>
      <c r="L112" s="25"/>
    </row>
    <row r="113" customFormat="false" ht="15" hidden="false" customHeight="false" outlineLevel="0" collapsed="false">
      <c r="A113" s="71"/>
      <c r="B113" s="72"/>
      <c r="C113" s="73"/>
      <c r="D113" s="78" t="s">
        <v>56</v>
      </c>
      <c r="E113" s="79"/>
      <c r="F113" s="80" t="n">
        <f aca="false">SUM(F104:F112)</f>
        <v>700</v>
      </c>
      <c r="G113" s="80" t="n">
        <f aca="false">SUM(G104:G112)</f>
        <v>25.5</v>
      </c>
      <c r="H113" s="80" t="n">
        <f aca="false">SUM(H104:H112)</f>
        <v>27.6</v>
      </c>
      <c r="I113" s="80" t="n">
        <f aca="false">SUM(I104:I112)</f>
        <v>64.6</v>
      </c>
      <c r="J113" s="80" t="n">
        <f aca="false">SUM(J104:J112)</f>
        <v>609.9</v>
      </c>
      <c r="K113" s="81"/>
      <c r="L113" s="80"/>
    </row>
    <row r="114" customFormat="false" ht="15.75" hidden="false" customHeight="true" outlineLevel="0" collapsed="false">
      <c r="A114" s="82" t="n">
        <f aca="false">A96</f>
        <v>2</v>
      </c>
      <c r="B114" s="82" t="n">
        <f aca="false">B96</f>
        <v>1</v>
      </c>
      <c r="C114" s="89" t="s">
        <v>49</v>
      </c>
      <c r="D114" s="89"/>
      <c r="E114" s="100"/>
      <c r="F114" s="101" t="n">
        <v>1210</v>
      </c>
      <c r="G114" s="101" t="n">
        <v>39</v>
      </c>
      <c r="H114" s="101" t="n">
        <v>49.9</v>
      </c>
      <c r="I114" s="101" t="n">
        <v>171.1</v>
      </c>
      <c r="J114" s="101" t="n">
        <v>1278.9</v>
      </c>
      <c r="K114" s="101"/>
      <c r="L114" s="101"/>
    </row>
    <row r="115" customFormat="false" ht="15.75" hidden="false" customHeight="true" outlineLevel="0" collapsed="false">
      <c r="A115" s="102"/>
      <c r="B115" s="102"/>
      <c r="C115" s="103"/>
      <c r="D115" s="104"/>
      <c r="E115" s="105"/>
      <c r="F115" s="106"/>
      <c r="G115" s="106"/>
      <c r="H115" s="106"/>
      <c r="I115" s="106"/>
      <c r="J115" s="106"/>
      <c r="K115" s="107"/>
      <c r="L115" s="106"/>
    </row>
    <row r="116" customFormat="false" ht="15" hidden="false" customHeight="false" outlineLevel="0" collapsed="false">
      <c r="A116" s="20" t="n">
        <v>2</v>
      </c>
      <c r="B116" s="21" t="n">
        <v>2</v>
      </c>
      <c r="C116" s="22" t="s">
        <v>25</v>
      </c>
      <c r="D116" s="31" t="s">
        <v>28</v>
      </c>
      <c r="E116" s="32" t="s">
        <v>88</v>
      </c>
      <c r="F116" s="69" t="n">
        <v>170</v>
      </c>
      <c r="G116" s="70" t="n">
        <v>22.8</v>
      </c>
      <c r="H116" s="25" t="n">
        <v>13.2</v>
      </c>
      <c r="I116" s="25" t="n">
        <v>46.4</v>
      </c>
      <c r="J116" s="63" t="n">
        <v>400.5</v>
      </c>
      <c r="K116" s="108"/>
      <c r="L116" s="109"/>
    </row>
    <row r="117" customFormat="false" ht="15" hidden="false" customHeight="false" outlineLevel="0" collapsed="false">
      <c r="A117" s="28"/>
      <c r="B117" s="29"/>
      <c r="C117" s="30"/>
      <c r="D117" s="31" t="s">
        <v>89</v>
      </c>
      <c r="E117" s="32" t="s">
        <v>90</v>
      </c>
      <c r="F117" s="69" t="n">
        <v>200</v>
      </c>
      <c r="G117" s="70" t="n">
        <v>2.2</v>
      </c>
      <c r="H117" s="25" t="n">
        <v>2.3</v>
      </c>
      <c r="I117" s="25" t="n">
        <v>16.3</v>
      </c>
      <c r="J117" s="63" t="n">
        <v>94.5</v>
      </c>
      <c r="K117" s="84"/>
      <c r="L117" s="33"/>
    </row>
    <row r="118" customFormat="false" ht="15.75" hidden="false" customHeight="true" outlineLevel="0" collapsed="false">
      <c r="A118" s="28"/>
      <c r="B118" s="29"/>
      <c r="C118" s="30"/>
      <c r="D118" s="31" t="s">
        <v>32</v>
      </c>
      <c r="E118" s="32" t="s">
        <v>46</v>
      </c>
      <c r="F118" s="69" t="n">
        <v>40</v>
      </c>
      <c r="G118" s="70" t="n">
        <v>3</v>
      </c>
      <c r="H118" s="25" t="n">
        <v>0.3</v>
      </c>
      <c r="I118" s="25" t="n">
        <v>19.7</v>
      </c>
      <c r="J118" s="63" t="n">
        <v>94</v>
      </c>
      <c r="K118" s="84"/>
      <c r="L118" s="33"/>
    </row>
    <row r="119" customFormat="false" ht="15" hidden="false" customHeight="false" outlineLevel="0" collapsed="false">
      <c r="A119" s="28"/>
      <c r="B119" s="29"/>
      <c r="C119" s="30"/>
      <c r="D119" s="31" t="s">
        <v>91</v>
      </c>
      <c r="E119" s="32" t="s">
        <v>92</v>
      </c>
      <c r="F119" s="69" t="n">
        <v>130</v>
      </c>
      <c r="G119" s="70" t="n">
        <v>0.5</v>
      </c>
      <c r="H119" s="25" t="n">
        <v>0.5</v>
      </c>
      <c r="I119" s="25" t="n">
        <v>12.7</v>
      </c>
      <c r="J119" s="63" t="n">
        <v>61.1</v>
      </c>
      <c r="K119" s="84"/>
      <c r="L119" s="33"/>
    </row>
    <row r="120" customFormat="false" ht="15" hidden="false" customHeight="false" outlineLevel="0" collapsed="false">
      <c r="A120" s="28"/>
      <c r="B120" s="29"/>
      <c r="C120" s="30"/>
      <c r="D120" s="31"/>
      <c r="K120" s="84"/>
      <c r="L120" s="33"/>
    </row>
    <row r="121" customFormat="false" ht="15" hidden="false" customHeight="false" outlineLevel="0" collapsed="false">
      <c r="A121" s="28"/>
      <c r="B121" s="29"/>
      <c r="C121" s="30"/>
      <c r="D121" s="31"/>
      <c r="E121" s="35"/>
      <c r="F121" s="33"/>
      <c r="G121" s="33"/>
      <c r="H121" s="33"/>
      <c r="I121" s="33"/>
      <c r="J121" s="33"/>
      <c r="K121" s="84"/>
      <c r="L121" s="33"/>
    </row>
    <row r="122" customFormat="false" ht="15" hidden="false" customHeight="false" outlineLevel="0" collapsed="false">
      <c r="A122" s="85"/>
      <c r="B122" s="72"/>
      <c r="C122" s="73"/>
      <c r="D122" s="78" t="s">
        <v>56</v>
      </c>
      <c r="E122" s="79"/>
      <c r="F122" s="80" t="n">
        <f aca="false">SUM(F116:F121)</f>
        <v>540</v>
      </c>
      <c r="G122" s="80" t="n">
        <f aca="false">SUM(G116:G121)</f>
        <v>28.5</v>
      </c>
      <c r="H122" s="80" t="n">
        <f aca="false">SUM(H116:H121)</f>
        <v>16.3</v>
      </c>
      <c r="I122" s="80" t="n">
        <f aca="false">SUM(I116:I121)</f>
        <v>95.1</v>
      </c>
      <c r="J122" s="80" t="n">
        <f aca="false">SUM(J116:J121)</f>
        <v>650.1</v>
      </c>
      <c r="K122" s="81"/>
      <c r="L122" s="80"/>
    </row>
    <row r="123" customFormat="false" ht="15.75" hidden="false" customHeight="false" outlineLevel="0" collapsed="false">
      <c r="A123" s="28"/>
      <c r="B123" s="29"/>
      <c r="C123" s="30"/>
      <c r="D123" s="78"/>
      <c r="E123" s="79"/>
      <c r="F123" s="80"/>
      <c r="G123" s="80"/>
      <c r="H123" s="80"/>
      <c r="I123" s="80"/>
      <c r="J123" s="80"/>
      <c r="K123" s="81"/>
      <c r="L123" s="80"/>
    </row>
    <row r="124" customFormat="false" ht="15" hidden="false" customHeight="false" outlineLevel="0" collapsed="false">
      <c r="A124" s="39" t="n">
        <f aca="false">A116</f>
        <v>2</v>
      </c>
      <c r="B124" s="40" t="n">
        <v>2</v>
      </c>
      <c r="C124" s="41" t="s">
        <v>37</v>
      </c>
      <c r="D124" s="23" t="s">
        <v>26</v>
      </c>
      <c r="E124" s="42" t="s">
        <v>93</v>
      </c>
      <c r="F124" s="25" t="n">
        <v>60</v>
      </c>
      <c r="G124" s="25" t="n">
        <v>0.8</v>
      </c>
      <c r="H124" s="25" t="n">
        <v>0.1</v>
      </c>
      <c r="I124" s="25" t="n">
        <v>7</v>
      </c>
      <c r="J124" s="43" t="n">
        <v>32.3</v>
      </c>
      <c r="K124" s="44"/>
      <c r="L124" s="25"/>
    </row>
    <row r="125" customFormat="false" ht="15" hidden="false" customHeight="false" outlineLevel="0" collapsed="false">
      <c r="A125" s="28"/>
      <c r="B125" s="29"/>
      <c r="C125" s="30"/>
      <c r="D125" s="31" t="s">
        <v>39</v>
      </c>
      <c r="E125" s="42" t="s">
        <v>64</v>
      </c>
      <c r="F125" s="25" t="n">
        <v>200</v>
      </c>
      <c r="G125" s="25" t="n">
        <v>4.2</v>
      </c>
      <c r="H125" s="25" t="n">
        <v>4.7</v>
      </c>
      <c r="I125" s="25" t="n">
        <v>9.7</v>
      </c>
      <c r="J125" s="45" t="n">
        <v>97.3</v>
      </c>
      <c r="K125" s="44"/>
      <c r="L125" s="25"/>
    </row>
    <row r="126" customFormat="false" ht="15" hidden="false" customHeight="false" outlineLevel="0" collapsed="false">
      <c r="A126" s="28"/>
      <c r="B126" s="29"/>
      <c r="C126" s="30"/>
      <c r="D126" s="31" t="s">
        <v>41</v>
      </c>
      <c r="E126" s="42" t="s">
        <v>94</v>
      </c>
      <c r="F126" s="25" t="n">
        <v>90</v>
      </c>
      <c r="G126" s="25" t="n">
        <v>11.4</v>
      </c>
      <c r="H126" s="25" t="n">
        <v>17</v>
      </c>
      <c r="I126" s="25" t="n">
        <v>14.7</v>
      </c>
      <c r="J126" s="45" t="n">
        <v>250.3</v>
      </c>
      <c r="K126" s="44"/>
      <c r="L126" s="25"/>
    </row>
    <row r="127" customFormat="false" ht="15" hidden="false" customHeight="false" outlineLevel="0" collapsed="false">
      <c r="A127" s="28"/>
      <c r="B127" s="29"/>
      <c r="C127" s="30"/>
      <c r="D127" s="31" t="s">
        <v>52</v>
      </c>
      <c r="E127" s="42" t="s">
        <v>53</v>
      </c>
      <c r="F127" s="25" t="n">
        <v>150</v>
      </c>
      <c r="G127" s="25" t="n">
        <v>6.4</v>
      </c>
      <c r="H127" s="25" t="n">
        <v>3.7</v>
      </c>
      <c r="I127" s="25" t="n">
        <v>40.9</v>
      </c>
      <c r="J127" s="45" t="n">
        <v>222.5</v>
      </c>
      <c r="K127" s="44"/>
      <c r="L127" s="25"/>
    </row>
    <row r="128" customFormat="false" ht="15" hidden="false" customHeight="false" outlineLevel="0" collapsed="false">
      <c r="A128" s="28"/>
      <c r="B128" s="29"/>
      <c r="C128" s="30"/>
      <c r="D128" s="31" t="s">
        <v>43</v>
      </c>
      <c r="E128" s="32" t="s">
        <v>31</v>
      </c>
      <c r="F128" s="69" t="n">
        <v>180</v>
      </c>
      <c r="G128" s="70" t="n">
        <v>0.2</v>
      </c>
      <c r="H128" s="25" t="n">
        <v>0.1</v>
      </c>
      <c r="I128" s="25" t="n">
        <v>12</v>
      </c>
      <c r="J128" s="63" t="n">
        <v>49.4</v>
      </c>
      <c r="K128" s="44"/>
      <c r="L128" s="25"/>
    </row>
    <row r="129" customFormat="false" ht="15" hidden="false" customHeight="false" outlineLevel="0" collapsed="false">
      <c r="A129" s="28"/>
      <c r="B129" s="29"/>
      <c r="C129" s="30"/>
      <c r="D129" s="31" t="s">
        <v>45</v>
      </c>
      <c r="E129" s="42" t="s">
        <v>46</v>
      </c>
      <c r="F129" s="25" t="n">
        <v>20</v>
      </c>
      <c r="G129" s="25" t="n">
        <v>1.5</v>
      </c>
      <c r="H129" s="25" t="n">
        <v>0.2</v>
      </c>
      <c r="I129" s="25" t="n">
        <v>9.8</v>
      </c>
      <c r="J129" s="45" t="n">
        <v>47</v>
      </c>
      <c r="K129" s="44"/>
      <c r="L129" s="25"/>
    </row>
    <row r="130" customFormat="false" ht="15" hidden="false" customHeight="false" outlineLevel="0" collapsed="false">
      <c r="A130" s="28"/>
      <c r="B130" s="29"/>
      <c r="C130" s="30"/>
      <c r="D130" s="31" t="s">
        <v>47</v>
      </c>
      <c r="E130" s="42" t="s">
        <v>48</v>
      </c>
      <c r="F130" s="25" t="n">
        <v>20</v>
      </c>
      <c r="G130" s="25" t="n">
        <v>1.7</v>
      </c>
      <c r="H130" s="25" t="n">
        <v>0.7</v>
      </c>
      <c r="I130" s="25" t="n">
        <v>9.7</v>
      </c>
      <c r="J130" s="45" t="n">
        <v>51.8</v>
      </c>
      <c r="K130" s="44"/>
      <c r="L130" s="25"/>
    </row>
    <row r="131" customFormat="false" ht="15" hidden="false" customHeight="false" outlineLevel="0" collapsed="false">
      <c r="A131" s="28"/>
      <c r="B131" s="29"/>
      <c r="C131" s="30"/>
      <c r="D131" s="46"/>
      <c r="E131" s="42"/>
      <c r="F131" s="25"/>
      <c r="G131" s="25"/>
      <c r="H131" s="25"/>
      <c r="I131" s="25"/>
      <c r="J131" s="25"/>
      <c r="K131" s="44"/>
      <c r="L131" s="25"/>
    </row>
    <row r="132" customFormat="false" ht="15" hidden="false" customHeight="false" outlineLevel="0" collapsed="false">
      <c r="A132" s="28"/>
      <c r="B132" s="29"/>
      <c r="C132" s="30"/>
      <c r="D132" s="46"/>
      <c r="E132" s="42"/>
      <c r="F132" s="25"/>
      <c r="G132" s="25"/>
      <c r="H132" s="25"/>
      <c r="I132" s="25"/>
      <c r="J132" s="25"/>
      <c r="K132" s="44"/>
      <c r="L132" s="25"/>
    </row>
    <row r="133" customFormat="false" ht="15" hidden="false" customHeight="false" outlineLevel="0" collapsed="false">
      <c r="A133" s="85"/>
      <c r="B133" s="72"/>
      <c r="C133" s="73"/>
      <c r="D133" s="78" t="s">
        <v>56</v>
      </c>
      <c r="E133" s="79"/>
      <c r="F133" s="80" t="n">
        <f aca="false">SUM(F124:F132)</f>
        <v>720</v>
      </c>
      <c r="G133" s="80" t="n">
        <f aca="false">SUM(G124:G132)</f>
        <v>26.2</v>
      </c>
      <c r="H133" s="80" t="n">
        <f aca="false">SUM(H124:H132)</f>
        <v>26.5</v>
      </c>
      <c r="I133" s="80" t="n">
        <f aca="false">SUM(I124:I132)</f>
        <v>103.8</v>
      </c>
      <c r="J133" s="80" t="n">
        <f aca="false">SUM(J124:J132)</f>
        <v>750.6</v>
      </c>
      <c r="K133" s="81"/>
      <c r="L133" s="80"/>
    </row>
    <row r="134" customFormat="false" ht="15" hidden="false" customHeight="false" outlineLevel="0" collapsed="false">
      <c r="A134" s="28"/>
      <c r="B134" s="29"/>
      <c r="C134" s="47"/>
      <c r="D134" s="110"/>
      <c r="E134" s="111"/>
      <c r="F134" s="95"/>
      <c r="G134" s="95"/>
      <c r="H134" s="95"/>
      <c r="I134" s="95"/>
      <c r="J134" s="95"/>
      <c r="K134" s="96"/>
      <c r="L134" s="95"/>
    </row>
    <row r="135" customFormat="false" ht="15.75" hidden="false" customHeight="true" outlineLevel="0" collapsed="false">
      <c r="A135" s="86" t="n">
        <f aca="false">A116</f>
        <v>2</v>
      </c>
      <c r="B135" s="87" t="n">
        <f aca="false">B116</f>
        <v>2</v>
      </c>
      <c r="C135" s="89" t="s">
        <v>49</v>
      </c>
      <c r="D135" s="89"/>
      <c r="E135" s="100"/>
      <c r="F135" s="101" t="n">
        <v>1260</v>
      </c>
      <c r="G135" s="101" t="n">
        <v>54.7</v>
      </c>
      <c r="H135" s="101" t="n">
        <v>42.8</v>
      </c>
      <c r="I135" s="101" t="n">
        <v>198.9</v>
      </c>
      <c r="J135" s="101" t="n">
        <v>1400.7</v>
      </c>
      <c r="K135" s="101"/>
      <c r="L135" s="101"/>
    </row>
    <row r="136" customFormat="false" ht="15" hidden="false" customHeight="false" outlineLevel="0" collapsed="false">
      <c r="A136" s="20" t="n">
        <v>2</v>
      </c>
      <c r="B136" s="21" t="n">
        <v>3</v>
      </c>
      <c r="C136" s="22" t="s">
        <v>25</v>
      </c>
      <c r="D136" s="23" t="s">
        <v>26</v>
      </c>
      <c r="E136" s="24"/>
      <c r="F136" s="64"/>
      <c r="G136" s="65"/>
      <c r="H136" s="66"/>
      <c r="I136" s="66"/>
      <c r="J136" s="63"/>
      <c r="K136" s="112"/>
      <c r="L136" s="113"/>
    </row>
    <row r="137" s="6" customFormat="true" ht="15" hidden="false" customHeight="false" outlineLevel="0" collapsed="false">
      <c r="A137" s="62"/>
      <c r="B137" s="62"/>
      <c r="C137" s="31"/>
      <c r="D137" s="31" t="s">
        <v>28</v>
      </c>
      <c r="E137" s="32" t="s">
        <v>95</v>
      </c>
      <c r="F137" s="69" t="n">
        <v>150</v>
      </c>
      <c r="G137" s="70" t="n">
        <v>11.2</v>
      </c>
      <c r="H137" s="25" t="n">
        <v>8.8</v>
      </c>
      <c r="I137" s="25" t="n">
        <v>38.1</v>
      </c>
      <c r="J137" s="63" t="n">
        <v>277.8</v>
      </c>
      <c r="K137" s="33"/>
      <c r="L137" s="91"/>
    </row>
    <row r="138" customFormat="false" ht="15" hidden="false" customHeight="false" outlineLevel="0" collapsed="false">
      <c r="A138" s="28"/>
      <c r="B138" s="29"/>
      <c r="C138" s="30"/>
      <c r="D138" s="31" t="s">
        <v>30</v>
      </c>
      <c r="E138" s="32" t="s">
        <v>31</v>
      </c>
      <c r="F138" s="69" t="n">
        <v>200</v>
      </c>
      <c r="G138" s="70" t="n">
        <v>0.2</v>
      </c>
      <c r="H138" s="25" t="n">
        <v>0.1</v>
      </c>
      <c r="I138" s="25" t="n">
        <v>13</v>
      </c>
      <c r="J138" s="63" t="n">
        <v>53.4</v>
      </c>
      <c r="K138" s="114"/>
      <c r="L138" s="115"/>
    </row>
    <row r="139" customFormat="false" ht="15" hidden="false" customHeight="false" outlineLevel="0" collapsed="false">
      <c r="A139" s="28"/>
      <c r="B139" s="29"/>
      <c r="C139" s="30"/>
      <c r="D139" s="31"/>
      <c r="E139" s="32" t="s">
        <v>96</v>
      </c>
      <c r="F139" s="69" t="n">
        <v>200</v>
      </c>
      <c r="G139" s="70" t="n">
        <v>0</v>
      </c>
      <c r="H139" s="25" t="n">
        <v>0</v>
      </c>
      <c r="I139" s="25" t="n">
        <v>22.4</v>
      </c>
      <c r="J139" s="63" t="n">
        <v>90</v>
      </c>
      <c r="K139" s="84"/>
      <c r="L139" s="113"/>
    </row>
    <row r="140" customFormat="false" ht="15" hidden="false" customHeight="false" outlineLevel="0" collapsed="false">
      <c r="A140" s="28"/>
      <c r="B140" s="29"/>
      <c r="C140" s="30"/>
      <c r="D140" s="34"/>
      <c r="E140" s="42" t="s">
        <v>46</v>
      </c>
      <c r="F140" s="25" t="n">
        <v>20</v>
      </c>
      <c r="G140" s="25" t="n">
        <v>1.5</v>
      </c>
      <c r="H140" s="25" t="n">
        <v>0.2</v>
      </c>
      <c r="I140" s="25" t="n">
        <v>9.8</v>
      </c>
      <c r="J140" s="45" t="n">
        <v>47</v>
      </c>
      <c r="K140" s="84"/>
      <c r="L140" s="33"/>
    </row>
    <row r="141" customFormat="false" ht="15" hidden="false" customHeight="false" outlineLevel="0" collapsed="false">
      <c r="A141" s="85"/>
      <c r="B141" s="72"/>
      <c r="C141" s="73"/>
      <c r="D141" s="78" t="s">
        <v>56</v>
      </c>
      <c r="E141" s="79"/>
      <c r="F141" s="80" t="n">
        <f aca="false">SUM(F136:F140)</f>
        <v>570</v>
      </c>
      <c r="G141" s="80" t="n">
        <f aca="false">SUM(G136:G140)</f>
        <v>12.9</v>
      </c>
      <c r="H141" s="80" t="n">
        <f aca="false">SUM(H136:H140)</f>
        <v>9.1</v>
      </c>
      <c r="I141" s="80" t="n">
        <f aca="false">SUM(I136:I140)</f>
        <v>83.3</v>
      </c>
      <c r="J141" s="80" t="n">
        <f aca="false">SUM(J136:J140)</f>
        <v>468.2</v>
      </c>
      <c r="K141" s="81"/>
      <c r="L141" s="80"/>
    </row>
    <row r="142" customFormat="false" ht="15.75" hidden="false" customHeight="false" outlineLevel="0" collapsed="false">
      <c r="A142" s="28"/>
      <c r="B142" s="29"/>
      <c r="C142" s="30"/>
      <c r="D142" s="74"/>
      <c r="E142" s="79"/>
      <c r="F142" s="80"/>
      <c r="G142" s="80"/>
      <c r="H142" s="80"/>
      <c r="I142" s="80"/>
      <c r="J142" s="76"/>
      <c r="K142" s="81"/>
      <c r="L142" s="80"/>
    </row>
    <row r="143" customFormat="false" ht="15" hidden="false" customHeight="false" outlineLevel="0" collapsed="false">
      <c r="A143" s="39" t="n">
        <f aca="false">A136</f>
        <v>2</v>
      </c>
      <c r="B143" s="40" t="n">
        <v>3</v>
      </c>
      <c r="C143" s="41" t="s">
        <v>37</v>
      </c>
      <c r="D143" s="23" t="s">
        <v>26</v>
      </c>
      <c r="E143" s="42" t="s">
        <v>77</v>
      </c>
      <c r="F143" s="25" t="n">
        <v>60</v>
      </c>
      <c r="G143" s="25" t="n">
        <v>0.9</v>
      </c>
      <c r="H143" s="25" t="n">
        <v>4.1</v>
      </c>
      <c r="I143" s="25" t="n">
        <v>4.9</v>
      </c>
      <c r="J143" s="43" t="n">
        <v>60.5</v>
      </c>
      <c r="K143" s="44"/>
      <c r="L143" s="25"/>
    </row>
    <row r="144" customFormat="false" ht="15" hidden="false" customHeight="false" outlineLevel="0" collapsed="false">
      <c r="A144" s="28"/>
      <c r="B144" s="29"/>
      <c r="C144" s="30"/>
      <c r="D144" s="31" t="s">
        <v>39</v>
      </c>
      <c r="E144" s="42" t="s">
        <v>40</v>
      </c>
      <c r="F144" s="25" t="n">
        <v>200</v>
      </c>
      <c r="G144" s="25" t="n">
        <v>1.6</v>
      </c>
      <c r="H144" s="25" t="n">
        <v>4.7</v>
      </c>
      <c r="I144" s="25" t="n">
        <v>9.3</v>
      </c>
      <c r="J144" s="45" t="n">
        <v>85.6</v>
      </c>
      <c r="K144" s="44"/>
      <c r="L144" s="25"/>
    </row>
    <row r="145" customFormat="false" ht="15" hidden="false" customHeight="false" outlineLevel="0" collapsed="false">
      <c r="A145" s="28"/>
      <c r="B145" s="29"/>
      <c r="C145" s="30"/>
      <c r="D145" s="31" t="s">
        <v>41</v>
      </c>
      <c r="E145" s="42" t="s">
        <v>42</v>
      </c>
      <c r="F145" s="25" t="n">
        <v>240</v>
      </c>
      <c r="G145" s="25" t="n">
        <v>19.8</v>
      </c>
      <c r="H145" s="25" t="n">
        <v>22.3</v>
      </c>
      <c r="I145" s="25" t="n">
        <v>43.1</v>
      </c>
      <c r="J145" s="45" t="n">
        <v>452</v>
      </c>
      <c r="K145" s="44"/>
      <c r="L145" s="25"/>
    </row>
    <row r="146" customFormat="false" ht="15" hidden="false" customHeight="false" outlineLevel="0" collapsed="false">
      <c r="A146" s="28"/>
      <c r="B146" s="29"/>
      <c r="C146" s="30"/>
      <c r="D146" s="31" t="s">
        <v>80</v>
      </c>
      <c r="E146" s="42"/>
      <c r="F146" s="25"/>
      <c r="G146" s="25"/>
      <c r="H146" s="25"/>
      <c r="I146" s="25"/>
      <c r="J146" s="45"/>
      <c r="K146" s="44"/>
      <c r="L146" s="25"/>
    </row>
    <row r="147" customFormat="false" ht="15" hidden="false" customHeight="false" outlineLevel="0" collapsed="false">
      <c r="A147" s="28"/>
      <c r="B147" s="29"/>
      <c r="C147" s="30"/>
      <c r="D147" s="31" t="s">
        <v>43</v>
      </c>
      <c r="E147" s="42" t="s">
        <v>74</v>
      </c>
      <c r="F147" s="25" t="n">
        <v>180</v>
      </c>
      <c r="G147" s="25" t="n">
        <v>0.3</v>
      </c>
      <c r="H147" s="25" t="n">
        <v>0.1</v>
      </c>
      <c r="I147" s="25" t="n">
        <v>14.8</v>
      </c>
      <c r="J147" s="45" t="n">
        <v>68.3</v>
      </c>
      <c r="K147" s="44"/>
      <c r="L147" s="25"/>
    </row>
    <row r="148" customFormat="false" ht="15" hidden="false" customHeight="false" outlineLevel="0" collapsed="false">
      <c r="A148" s="28"/>
      <c r="B148" s="29"/>
      <c r="C148" s="30"/>
      <c r="D148" s="31" t="s">
        <v>45</v>
      </c>
      <c r="E148" s="42" t="s">
        <v>46</v>
      </c>
      <c r="F148" s="25" t="n">
        <v>20</v>
      </c>
      <c r="G148" s="25" t="n">
        <v>1.5</v>
      </c>
      <c r="H148" s="25" t="n">
        <v>0.2</v>
      </c>
      <c r="I148" s="25" t="n">
        <v>9.8</v>
      </c>
      <c r="J148" s="45" t="n">
        <v>47</v>
      </c>
      <c r="K148" s="44"/>
      <c r="L148" s="25"/>
    </row>
    <row r="149" customFormat="false" ht="15" hidden="false" customHeight="false" outlineLevel="0" collapsed="false">
      <c r="A149" s="28"/>
      <c r="B149" s="29"/>
      <c r="C149" s="30"/>
      <c r="D149" s="31" t="s">
        <v>47</v>
      </c>
      <c r="E149" s="42" t="s">
        <v>48</v>
      </c>
      <c r="F149" s="25" t="n">
        <v>20</v>
      </c>
      <c r="G149" s="25" t="n">
        <v>1.7</v>
      </c>
      <c r="H149" s="25" t="n">
        <v>0.7</v>
      </c>
      <c r="I149" s="25" t="n">
        <v>9.7</v>
      </c>
      <c r="J149" s="45" t="n">
        <v>51.8</v>
      </c>
      <c r="K149" s="44"/>
      <c r="L149" s="25"/>
    </row>
    <row r="150" customFormat="false" ht="15" hidden="false" customHeight="false" outlineLevel="0" collapsed="false">
      <c r="A150" s="28"/>
      <c r="B150" s="29"/>
      <c r="C150" s="30"/>
      <c r="D150" s="46"/>
      <c r="E150" s="42"/>
      <c r="F150" s="25"/>
      <c r="G150" s="25"/>
      <c r="H150" s="25"/>
      <c r="I150" s="25"/>
      <c r="J150" s="25"/>
      <c r="K150" s="44"/>
      <c r="L150" s="25"/>
    </row>
    <row r="151" customFormat="false" ht="15" hidden="false" customHeight="false" outlineLevel="0" collapsed="false">
      <c r="A151" s="85"/>
      <c r="B151" s="72"/>
      <c r="C151" s="73"/>
      <c r="D151" s="78" t="s">
        <v>56</v>
      </c>
      <c r="E151" s="79"/>
      <c r="F151" s="80" t="n">
        <f aca="false">SUM(F143:F150)</f>
        <v>720</v>
      </c>
      <c r="G151" s="80" t="n">
        <f aca="false">SUM(G143:G150)</f>
        <v>25.8</v>
      </c>
      <c r="H151" s="80" t="n">
        <f aca="false">SUM(H143:H150)</f>
        <v>32.1</v>
      </c>
      <c r="I151" s="80" t="n">
        <f aca="false">SUM(I143:I150)</f>
        <v>91.6</v>
      </c>
      <c r="J151" s="80" t="n">
        <f aca="false">SUM(J143:J150)</f>
        <v>765.2</v>
      </c>
      <c r="K151" s="81"/>
      <c r="L151" s="80"/>
    </row>
    <row r="152" customFormat="false" ht="15.75" hidden="false" customHeight="true" outlineLevel="0" collapsed="false">
      <c r="A152" s="86" t="n">
        <f aca="false">A136</f>
        <v>2</v>
      </c>
      <c r="B152" s="87" t="n">
        <f aca="false">B136</f>
        <v>3</v>
      </c>
      <c r="C152" s="83" t="s">
        <v>49</v>
      </c>
      <c r="D152" s="83"/>
      <c r="E152" s="55"/>
      <c r="F152" s="56" t="n">
        <v>1290</v>
      </c>
      <c r="G152" s="56" t="n">
        <v>38.7</v>
      </c>
      <c r="H152" s="56" t="n">
        <v>41.2</v>
      </c>
      <c r="I152" s="56" t="n">
        <v>174.9</v>
      </c>
      <c r="J152" s="56" t="n">
        <v>1233.4</v>
      </c>
      <c r="K152" s="56"/>
      <c r="L152" s="101"/>
    </row>
    <row r="153" customFormat="false" ht="15" hidden="false" customHeight="false" outlineLevel="0" collapsed="false">
      <c r="A153" s="20" t="n">
        <v>2</v>
      </c>
      <c r="B153" s="21" t="n">
        <v>4</v>
      </c>
      <c r="C153" s="22" t="s">
        <v>25</v>
      </c>
      <c r="D153" s="23" t="s">
        <v>26</v>
      </c>
      <c r="E153" s="24" t="s">
        <v>97</v>
      </c>
      <c r="F153" s="64" t="n">
        <v>30</v>
      </c>
      <c r="G153" s="65" t="n">
        <v>0.9</v>
      </c>
      <c r="H153" s="66" t="n">
        <v>0.1</v>
      </c>
      <c r="I153" s="66" t="n">
        <v>1.9</v>
      </c>
      <c r="J153" s="63" t="n">
        <v>12</v>
      </c>
      <c r="K153" s="33"/>
      <c r="L153" s="116"/>
    </row>
    <row r="154" customFormat="false" ht="15" hidden="false" customHeight="false" outlineLevel="0" collapsed="false">
      <c r="A154" s="28"/>
      <c r="B154" s="29"/>
      <c r="C154" s="30"/>
      <c r="D154" s="31" t="s">
        <v>28</v>
      </c>
      <c r="E154" s="32" t="s">
        <v>51</v>
      </c>
      <c r="F154" s="69" t="n">
        <v>90</v>
      </c>
      <c r="G154" s="70" t="n">
        <v>11.4</v>
      </c>
      <c r="H154" s="25" t="n">
        <v>17</v>
      </c>
      <c r="I154" s="25" t="n">
        <v>14.7</v>
      </c>
      <c r="J154" s="63" t="n">
        <v>250.3</v>
      </c>
      <c r="K154" s="33"/>
      <c r="L154" s="117"/>
    </row>
    <row r="155" customFormat="false" ht="15" hidden="false" customHeight="false" outlineLevel="0" collapsed="false">
      <c r="A155" s="28"/>
      <c r="B155" s="29"/>
      <c r="C155" s="30"/>
      <c r="D155" s="31" t="s">
        <v>80</v>
      </c>
      <c r="E155" s="32" t="s">
        <v>81</v>
      </c>
      <c r="F155" s="69" t="n">
        <v>150</v>
      </c>
      <c r="G155" s="25" t="n">
        <v>4.7</v>
      </c>
      <c r="H155" s="25" t="n">
        <v>4.1</v>
      </c>
      <c r="I155" s="25" t="n">
        <v>21.2</v>
      </c>
      <c r="J155" s="63" t="n">
        <v>140.4</v>
      </c>
      <c r="K155" s="33"/>
      <c r="L155" s="118"/>
    </row>
    <row r="156" customFormat="false" ht="15" hidden="false" customHeight="false" outlineLevel="0" collapsed="false">
      <c r="A156" s="28"/>
      <c r="B156" s="29"/>
      <c r="C156" s="30"/>
      <c r="D156" s="31" t="s">
        <v>30</v>
      </c>
      <c r="E156" s="32" t="s">
        <v>31</v>
      </c>
      <c r="F156" s="69" t="n">
        <v>200</v>
      </c>
      <c r="G156" s="70" t="n">
        <v>0.2</v>
      </c>
      <c r="H156" s="25" t="n">
        <v>0.1</v>
      </c>
      <c r="I156" s="25" t="n">
        <v>13</v>
      </c>
      <c r="J156" s="63" t="n">
        <v>53.4</v>
      </c>
      <c r="K156" s="33"/>
      <c r="L156" s="118"/>
    </row>
    <row r="157" customFormat="false" ht="15" hidden="false" customHeight="false" outlineLevel="0" collapsed="false">
      <c r="A157" s="28"/>
      <c r="B157" s="29"/>
      <c r="C157" s="30"/>
      <c r="D157" s="31" t="s">
        <v>45</v>
      </c>
      <c r="E157" s="42" t="s">
        <v>46</v>
      </c>
      <c r="F157" s="69" t="n">
        <v>40</v>
      </c>
      <c r="G157" s="70" t="n">
        <v>3</v>
      </c>
      <c r="H157" s="25" t="n">
        <v>0.3</v>
      </c>
      <c r="I157" s="25" t="n">
        <v>19.7</v>
      </c>
      <c r="J157" s="63" t="n">
        <v>94</v>
      </c>
      <c r="K157" s="6"/>
    </row>
    <row r="158" customFormat="false" ht="15" hidden="false" customHeight="false" outlineLevel="0" collapsed="false">
      <c r="A158" s="28"/>
      <c r="B158" s="29"/>
      <c r="C158" s="30"/>
      <c r="D158" s="31"/>
      <c r="E158" s="42"/>
      <c r="F158" s="69"/>
      <c r="G158" s="6"/>
      <c r="H158" s="6"/>
      <c r="I158" s="6"/>
      <c r="J158" s="6"/>
      <c r="K158" s="119"/>
    </row>
    <row r="159" customFormat="false" ht="15.75" hidden="false" customHeight="true" outlineLevel="0" collapsed="false">
      <c r="A159" s="85"/>
      <c r="B159" s="72"/>
      <c r="C159" s="73"/>
      <c r="D159" s="78" t="s">
        <v>56</v>
      </c>
      <c r="E159" s="79"/>
      <c r="F159" s="80" t="n">
        <f aca="false">SUM(F153:F157)</f>
        <v>510</v>
      </c>
      <c r="G159" s="80" t="n">
        <f aca="false">SUM(G153:G157)</f>
        <v>20.2</v>
      </c>
      <c r="H159" s="80" t="n">
        <f aca="false">SUM(H153:H157)</f>
        <v>21.6</v>
      </c>
      <c r="I159" s="80" t="n">
        <f aca="false">SUM(I153:I157)</f>
        <v>70.5</v>
      </c>
      <c r="J159" s="80" t="n">
        <f aca="false">SUM(J153:J157)</f>
        <v>550.1</v>
      </c>
      <c r="K159" s="81"/>
      <c r="L159" s="80"/>
    </row>
    <row r="160" customFormat="false" ht="15.75" hidden="false" customHeight="true" outlineLevel="0" collapsed="false">
      <c r="A160" s="28"/>
      <c r="B160" s="29"/>
      <c r="C160" s="30"/>
      <c r="D160" s="78"/>
      <c r="E160" s="79"/>
      <c r="F160" s="80"/>
      <c r="G160" s="80"/>
      <c r="H160" s="80"/>
      <c r="I160" s="80"/>
      <c r="J160" s="80"/>
      <c r="K160" s="81"/>
      <c r="L160" s="80"/>
    </row>
    <row r="161" customFormat="false" ht="15" hidden="false" customHeight="false" outlineLevel="0" collapsed="false">
      <c r="A161" s="39" t="n">
        <f aca="false">A153</f>
        <v>2</v>
      </c>
      <c r="B161" s="40" t="n">
        <v>4</v>
      </c>
      <c r="C161" s="41" t="s">
        <v>37</v>
      </c>
      <c r="D161" s="23" t="s">
        <v>26</v>
      </c>
      <c r="E161" s="42" t="s">
        <v>98</v>
      </c>
      <c r="F161" s="25" t="n">
        <v>60</v>
      </c>
      <c r="G161" s="25" t="n">
        <v>1.3</v>
      </c>
      <c r="H161" s="25" t="n">
        <v>4.1</v>
      </c>
      <c r="I161" s="25" t="n">
        <v>8</v>
      </c>
      <c r="J161" s="43" t="n">
        <v>74.6</v>
      </c>
      <c r="K161" s="44"/>
      <c r="L161" s="25"/>
    </row>
    <row r="162" customFormat="false" ht="15" hidden="false" customHeight="false" outlineLevel="0" collapsed="false">
      <c r="A162" s="28"/>
      <c r="B162" s="29"/>
      <c r="C162" s="30"/>
      <c r="D162" s="31" t="s">
        <v>39</v>
      </c>
      <c r="E162" s="42" t="s">
        <v>58</v>
      </c>
      <c r="F162" s="25" t="n">
        <v>200</v>
      </c>
      <c r="G162" s="25" t="n">
        <v>7.7</v>
      </c>
      <c r="H162" s="25" t="n">
        <v>5.5</v>
      </c>
      <c r="I162" s="25" t="n">
        <v>15</v>
      </c>
      <c r="J162" s="45" t="n">
        <v>139.9</v>
      </c>
      <c r="K162" s="44"/>
      <c r="L162" s="25"/>
    </row>
    <row r="163" customFormat="false" ht="15" hidden="false" customHeight="false" outlineLevel="0" collapsed="false">
      <c r="A163" s="28"/>
      <c r="B163" s="29"/>
      <c r="C163" s="30"/>
      <c r="D163" s="31" t="s">
        <v>41</v>
      </c>
      <c r="E163" s="42" t="s">
        <v>99</v>
      </c>
      <c r="F163" s="25" t="n">
        <v>90</v>
      </c>
      <c r="G163" s="25" t="n">
        <v>15.6</v>
      </c>
      <c r="H163" s="25" t="n">
        <v>13.9</v>
      </c>
      <c r="I163" s="25" t="n">
        <v>2.2</v>
      </c>
      <c r="J163" s="45" t="n">
        <v>184.9</v>
      </c>
      <c r="K163" s="44"/>
      <c r="L163" s="25"/>
    </row>
    <row r="164" customFormat="false" ht="15" hidden="false" customHeight="false" outlineLevel="0" collapsed="false">
      <c r="A164" s="28"/>
      <c r="B164" s="29"/>
      <c r="C164" s="30"/>
      <c r="D164" s="31" t="s">
        <v>43</v>
      </c>
      <c r="E164" s="42" t="s">
        <v>60</v>
      </c>
      <c r="F164" s="25" t="n">
        <v>150</v>
      </c>
      <c r="G164" s="25" t="n">
        <v>3.2</v>
      </c>
      <c r="H164" s="25" t="n">
        <v>3.8</v>
      </c>
      <c r="I164" s="25" t="n">
        <v>23.2</v>
      </c>
      <c r="J164" s="45" t="n">
        <v>140.2</v>
      </c>
      <c r="K164" s="44"/>
      <c r="L164" s="25"/>
    </row>
    <row r="165" customFormat="false" ht="15" hidden="false" customHeight="false" outlineLevel="0" collapsed="false">
      <c r="A165" s="28"/>
      <c r="B165" s="29"/>
      <c r="C165" s="30"/>
      <c r="D165" s="31" t="s">
        <v>45</v>
      </c>
      <c r="E165" s="42" t="s">
        <v>44</v>
      </c>
      <c r="F165" s="25" t="n">
        <v>180</v>
      </c>
      <c r="G165" s="25" t="n">
        <v>0</v>
      </c>
      <c r="H165" s="25" t="n">
        <v>0</v>
      </c>
      <c r="I165" s="25" t="n">
        <v>12.4</v>
      </c>
      <c r="J165" s="45" t="n">
        <v>49.9</v>
      </c>
      <c r="K165" s="44"/>
      <c r="L165" s="25"/>
    </row>
    <row r="166" customFormat="false" ht="15" hidden="false" customHeight="false" outlineLevel="0" collapsed="false">
      <c r="A166" s="28"/>
      <c r="B166" s="29"/>
      <c r="C166" s="30"/>
      <c r="D166" s="31" t="s">
        <v>47</v>
      </c>
      <c r="E166" s="42" t="s">
        <v>46</v>
      </c>
      <c r="F166" s="25" t="n">
        <v>20</v>
      </c>
      <c r="G166" s="25" t="n">
        <v>1.5</v>
      </c>
      <c r="H166" s="25" t="n">
        <v>0.2</v>
      </c>
      <c r="I166" s="25" t="n">
        <v>9.8</v>
      </c>
      <c r="J166" s="45" t="n">
        <v>47</v>
      </c>
      <c r="K166" s="44"/>
      <c r="L166" s="25"/>
    </row>
    <row r="167" customFormat="false" ht="15" hidden="false" customHeight="false" outlineLevel="0" collapsed="false">
      <c r="A167" s="28"/>
      <c r="B167" s="29"/>
      <c r="C167" s="30"/>
      <c r="D167" s="46"/>
      <c r="E167" s="42" t="s">
        <v>48</v>
      </c>
      <c r="F167" s="25" t="n">
        <v>20</v>
      </c>
      <c r="G167" s="25" t="n">
        <v>1.7</v>
      </c>
      <c r="H167" s="25" t="n">
        <v>0.7</v>
      </c>
      <c r="I167" s="25" t="n">
        <v>9.7</v>
      </c>
      <c r="J167" s="45" t="n">
        <v>51.8</v>
      </c>
      <c r="K167" s="44"/>
      <c r="L167" s="25"/>
    </row>
    <row r="168" customFormat="false" ht="15" hidden="false" customHeight="false" outlineLevel="0" collapsed="false">
      <c r="A168" s="85"/>
      <c r="B168" s="72"/>
      <c r="C168" s="73"/>
      <c r="D168" s="78" t="s">
        <v>56</v>
      </c>
      <c r="E168" s="79"/>
      <c r="F168" s="80" t="n">
        <f aca="false">SUM(F161:F166)</f>
        <v>700</v>
      </c>
      <c r="G168" s="80" t="n">
        <f aca="false">SUM(G161:G166)</f>
        <v>29.3</v>
      </c>
      <c r="H168" s="80" t="n">
        <f aca="false">SUM(H161:H166)</f>
        <v>27.5</v>
      </c>
      <c r="I168" s="80" t="n">
        <f aca="false">SUM(I161:I166)</f>
        <v>70.6</v>
      </c>
      <c r="J168" s="80" t="n">
        <f aca="false">SUM(J161:J166)</f>
        <v>636.5</v>
      </c>
      <c r="K168" s="81"/>
      <c r="L168" s="80"/>
    </row>
    <row r="169" customFormat="false" ht="15.75" hidden="false" customHeight="true" outlineLevel="0" collapsed="false">
      <c r="A169" s="86" t="n">
        <f aca="false">A153</f>
        <v>2</v>
      </c>
      <c r="B169" s="87" t="n">
        <f aca="false">B153</f>
        <v>4</v>
      </c>
      <c r="C169" s="89" t="s">
        <v>49</v>
      </c>
      <c r="D169" s="89"/>
      <c r="E169" s="100"/>
      <c r="F169" s="101" t="n">
        <v>1210</v>
      </c>
      <c r="G169" s="101" t="n">
        <v>49.5</v>
      </c>
      <c r="H169" s="101" t="n">
        <v>49.1</v>
      </c>
      <c r="I169" s="101" t="n">
        <v>141.1</v>
      </c>
      <c r="J169" s="101" t="n">
        <v>1186.6</v>
      </c>
      <c r="K169" s="101"/>
      <c r="L169" s="101"/>
    </row>
    <row r="170" customFormat="false" ht="13.5" hidden="false" customHeight="false" outlineLevel="0" collapsed="false">
      <c r="A170" s="120"/>
      <c r="B170" s="121"/>
      <c r="C170" s="122"/>
      <c r="D170" s="122"/>
      <c r="E170" s="122"/>
      <c r="F170" s="123"/>
      <c r="G170" s="123"/>
      <c r="H170" s="123"/>
      <c r="I170" s="123"/>
      <c r="J170" s="123"/>
      <c r="K170" s="123"/>
      <c r="L170" s="123"/>
    </row>
    <row r="171" s="6" customFormat="true" ht="15" hidden="false" customHeight="false" outlineLevel="0" collapsed="false">
      <c r="A171" s="62" t="n">
        <v>2</v>
      </c>
      <c r="B171" s="62" t="n">
        <v>5</v>
      </c>
      <c r="C171" s="31" t="s">
        <v>25</v>
      </c>
      <c r="D171" s="23" t="s">
        <v>26</v>
      </c>
      <c r="E171" s="24" t="s">
        <v>100</v>
      </c>
      <c r="F171" s="64" t="n">
        <v>50</v>
      </c>
      <c r="G171" s="65" t="n">
        <v>12.7</v>
      </c>
      <c r="H171" s="66" t="n">
        <v>11.5</v>
      </c>
      <c r="I171" s="66" t="n">
        <v>0.7</v>
      </c>
      <c r="J171" s="63" t="n">
        <v>157</v>
      </c>
      <c r="K171" s="33"/>
      <c r="L171" s="33"/>
    </row>
    <row r="172" s="6" customFormat="true" ht="15" hidden="false" customHeight="false" outlineLevel="0" collapsed="false">
      <c r="A172" s="62"/>
      <c r="B172" s="62"/>
      <c r="C172" s="31"/>
      <c r="D172" s="31" t="s">
        <v>28</v>
      </c>
      <c r="E172" s="32" t="s">
        <v>101</v>
      </c>
      <c r="F172" s="69" t="n">
        <v>200</v>
      </c>
      <c r="G172" s="70" t="n">
        <v>5.7</v>
      </c>
      <c r="H172" s="25" t="n">
        <v>6.5</v>
      </c>
      <c r="I172" s="25" t="n">
        <v>27.7</v>
      </c>
      <c r="J172" s="63" t="n">
        <v>192.7</v>
      </c>
      <c r="K172" s="33"/>
      <c r="L172" s="33"/>
    </row>
    <row r="173" customFormat="false" ht="15" hidden="false" customHeight="false" outlineLevel="0" collapsed="false">
      <c r="A173" s="28"/>
      <c r="B173" s="29"/>
      <c r="C173" s="30"/>
      <c r="D173" s="31" t="s">
        <v>30</v>
      </c>
      <c r="E173" s="32" t="s">
        <v>54</v>
      </c>
      <c r="F173" s="69" t="n">
        <v>200</v>
      </c>
      <c r="G173" s="70" t="n">
        <v>0.2</v>
      </c>
      <c r="H173" s="25" t="n">
        <v>0.1</v>
      </c>
      <c r="I173" s="25" t="n">
        <v>13.2</v>
      </c>
      <c r="J173" s="63" t="n">
        <v>54.7</v>
      </c>
      <c r="K173" s="37"/>
      <c r="L173" s="117"/>
    </row>
    <row r="174" customFormat="false" ht="15" hidden="false" customHeight="false" outlineLevel="0" collapsed="false">
      <c r="A174" s="28"/>
      <c r="B174" s="29"/>
      <c r="C174" s="30"/>
      <c r="D174" s="31" t="s">
        <v>55</v>
      </c>
      <c r="E174" s="32" t="s">
        <v>46</v>
      </c>
      <c r="F174" s="69" t="n">
        <v>50</v>
      </c>
      <c r="G174" s="70" t="n">
        <v>3.8</v>
      </c>
      <c r="H174" s="25" t="n">
        <v>0.4</v>
      </c>
      <c r="I174" s="25" t="n">
        <v>24.6</v>
      </c>
      <c r="J174" s="63" t="n">
        <v>117.5</v>
      </c>
      <c r="K174" s="33"/>
      <c r="L174" s="118"/>
    </row>
    <row r="175" customFormat="false" ht="15" hidden="false" customHeight="false" outlineLevel="0" collapsed="false">
      <c r="A175" s="28"/>
      <c r="B175" s="29"/>
      <c r="C175" s="30"/>
      <c r="D175" s="63"/>
      <c r="E175" s="6"/>
      <c r="F175" s="6"/>
      <c r="G175" s="6"/>
      <c r="H175" s="6"/>
      <c r="I175" s="6"/>
      <c r="J175" s="6"/>
      <c r="K175" s="6"/>
    </row>
    <row r="176" customFormat="false" ht="15" hidden="false" customHeight="false" outlineLevel="0" collapsed="false">
      <c r="A176" s="85"/>
      <c r="B176" s="72"/>
      <c r="C176" s="73"/>
      <c r="D176" s="78" t="s">
        <v>56</v>
      </c>
      <c r="E176" s="79"/>
      <c r="F176" s="80" t="n">
        <f aca="false">SUM(F171:F175)</f>
        <v>500</v>
      </c>
      <c r="G176" s="80" t="n">
        <f aca="false">SUM(G171:G175)</f>
        <v>22.4</v>
      </c>
      <c r="H176" s="80" t="n">
        <f aca="false">SUM(H171:H175)</f>
        <v>18.5</v>
      </c>
      <c r="I176" s="80" t="n">
        <f aca="false">SUM(I171:I175)</f>
        <v>66.2</v>
      </c>
      <c r="J176" s="80" t="n">
        <f aca="false">SUM(J171:J175)</f>
        <v>521.9</v>
      </c>
      <c r="K176" s="81"/>
      <c r="L176" s="80"/>
    </row>
    <row r="177" customFormat="false" ht="15.75" hidden="false" customHeight="false" outlineLevel="0" collapsed="false">
      <c r="A177" s="28"/>
      <c r="B177" s="29"/>
      <c r="C177" s="30"/>
      <c r="D177" s="74"/>
      <c r="E177" s="79"/>
      <c r="F177" s="80"/>
      <c r="G177" s="80"/>
      <c r="H177" s="80"/>
      <c r="I177" s="80"/>
      <c r="J177" s="76"/>
      <c r="K177" s="81"/>
      <c r="L177" s="80"/>
    </row>
    <row r="178" customFormat="false" ht="15" hidden="false" customHeight="false" outlineLevel="0" collapsed="false">
      <c r="A178" s="39" t="n">
        <f aca="false">A171</f>
        <v>2</v>
      </c>
      <c r="B178" s="40" t="n">
        <v>5</v>
      </c>
      <c r="C178" s="41" t="s">
        <v>37</v>
      </c>
      <c r="D178" s="23" t="s">
        <v>26</v>
      </c>
      <c r="E178" s="42" t="s">
        <v>102</v>
      </c>
      <c r="F178" s="25" t="n">
        <v>60</v>
      </c>
      <c r="G178" s="25" t="n">
        <v>0.7</v>
      </c>
      <c r="H178" s="25" t="n">
        <v>4.1</v>
      </c>
      <c r="I178" s="25" t="n">
        <v>7.1</v>
      </c>
      <c r="J178" s="43" t="n">
        <v>68.2</v>
      </c>
      <c r="K178" s="44"/>
      <c r="L178" s="25"/>
    </row>
    <row r="179" customFormat="false" ht="15" hidden="false" customHeight="false" outlineLevel="0" collapsed="false">
      <c r="A179" s="28"/>
      <c r="B179" s="29"/>
      <c r="C179" s="30"/>
      <c r="D179" s="31" t="s">
        <v>39</v>
      </c>
      <c r="E179" s="42" t="s">
        <v>78</v>
      </c>
      <c r="F179" s="25" t="n">
        <v>200</v>
      </c>
      <c r="G179" s="25" t="n">
        <v>4.2</v>
      </c>
      <c r="H179" s="25" t="n">
        <v>2.3</v>
      </c>
      <c r="I179" s="25" t="n">
        <v>9.9</v>
      </c>
      <c r="J179" s="45" t="n">
        <v>76.3</v>
      </c>
      <c r="K179" s="44"/>
      <c r="L179" s="25"/>
    </row>
    <row r="180" customFormat="false" ht="15" hidden="false" customHeight="false" outlineLevel="0" collapsed="false">
      <c r="A180" s="28"/>
      <c r="B180" s="29"/>
      <c r="C180" s="30"/>
      <c r="D180" s="31" t="s">
        <v>41</v>
      </c>
      <c r="E180" s="42" t="s">
        <v>103</v>
      </c>
      <c r="F180" s="25" t="n">
        <v>120</v>
      </c>
      <c r="G180" s="25" t="n">
        <v>13.1</v>
      </c>
      <c r="H180" s="25" t="n">
        <v>25.8</v>
      </c>
      <c r="I180" s="25" t="n">
        <v>15.6</v>
      </c>
      <c r="J180" s="45" t="n">
        <v>343.1</v>
      </c>
      <c r="K180" s="44"/>
      <c r="L180" s="25"/>
    </row>
    <row r="181" customFormat="false" ht="15" hidden="false" customHeight="false" outlineLevel="0" collapsed="false">
      <c r="A181" s="28"/>
      <c r="B181" s="29"/>
      <c r="C181" s="30"/>
      <c r="D181" s="31" t="s">
        <v>80</v>
      </c>
      <c r="E181" s="42" t="s">
        <v>104</v>
      </c>
      <c r="F181" s="25" t="n">
        <v>150</v>
      </c>
      <c r="G181" s="25" t="n">
        <v>4</v>
      </c>
      <c r="H181" s="25" t="n">
        <v>4.3</v>
      </c>
      <c r="I181" s="25" t="n">
        <v>33.1</v>
      </c>
      <c r="J181" s="45" t="n">
        <v>187</v>
      </c>
      <c r="K181" s="44"/>
      <c r="L181" s="25"/>
    </row>
    <row r="182" customFormat="false" ht="15" hidden="false" customHeight="false" outlineLevel="0" collapsed="false">
      <c r="A182" s="28"/>
      <c r="B182" s="29"/>
      <c r="C182" s="30"/>
      <c r="D182" s="31" t="s">
        <v>43</v>
      </c>
      <c r="E182" s="42" t="s">
        <v>31</v>
      </c>
      <c r="F182" s="25" t="n">
        <v>180</v>
      </c>
      <c r="G182" s="25" t="n">
        <v>0.2</v>
      </c>
      <c r="H182" s="25" t="n">
        <v>0.1</v>
      </c>
      <c r="I182" s="25" t="n">
        <v>12</v>
      </c>
      <c r="J182" s="45" t="n">
        <v>49.4</v>
      </c>
      <c r="K182" s="44"/>
      <c r="L182" s="25"/>
    </row>
    <row r="183" customFormat="false" ht="15" hidden="false" customHeight="false" outlineLevel="0" collapsed="false">
      <c r="A183" s="28"/>
      <c r="B183" s="29"/>
      <c r="C183" s="30"/>
      <c r="D183" s="31" t="s">
        <v>45</v>
      </c>
      <c r="E183" s="42" t="s">
        <v>46</v>
      </c>
      <c r="F183" s="25" t="n">
        <v>20</v>
      </c>
      <c r="G183" s="25" t="n">
        <v>1.5</v>
      </c>
      <c r="H183" s="25" t="n">
        <v>0.2</v>
      </c>
      <c r="I183" s="25" t="n">
        <v>9.8</v>
      </c>
      <c r="J183" s="45" t="n">
        <v>47</v>
      </c>
      <c r="K183" s="44"/>
      <c r="L183" s="25"/>
    </row>
    <row r="184" customFormat="false" ht="15" hidden="false" customHeight="false" outlineLevel="0" collapsed="false">
      <c r="A184" s="28"/>
      <c r="B184" s="29"/>
      <c r="C184" s="30"/>
      <c r="D184" s="31" t="s">
        <v>47</v>
      </c>
      <c r="E184" s="42" t="s">
        <v>48</v>
      </c>
      <c r="F184" s="25" t="n">
        <v>20</v>
      </c>
      <c r="G184" s="25" t="n">
        <v>1.7</v>
      </c>
      <c r="H184" s="25" t="n">
        <v>0.7</v>
      </c>
      <c r="I184" s="25" t="n">
        <v>9.7</v>
      </c>
      <c r="J184" s="45" t="n">
        <v>51.8</v>
      </c>
      <c r="K184" s="44"/>
      <c r="L184" s="25"/>
    </row>
    <row r="185" customFormat="false" ht="15" hidden="false" customHeight="false" outlineLevel="0" collapsed="false">
      <c r="A185" s="28"/>
      <c r="B185" s="29"/>
      <c r="C185" s="30"/>
      <c r="D185" s="46"/>
      <c r="E185" s="42"/>
      <c r="F185" s="25"/>
      <c r="G185" s="25"/>
      <c r="H185" s="25"/>
      <c r="I185" s="25"/>
      <c r="J185" s="25"/>
      <c r="K185" s="44"/>
      <c r="L185" s="25"/>
    </row>
    <row r="186" customFormat="false" ht="15" hidden="false" customHeight="false" outlineLevel="0" collapsed="false">
      <c r="A186" s="85"/>
      <c r="B186" s="72"/>
      <c r="C186" s="73"/>
      <c r="D186" s="78" t="s">
        <v>56</v>
      </c>
      <c r="E186" s="79"/>
      <c r="F186" s="80" t="n">
        <f aca="false">SUM(F178:F185)</f>
        <v>750</v>
      </c>
      <c r="G186" s="80" t="n">
        <f aca="false">SUM(G178:G185)</f>
        <v>25.4</v>
      </c>
      <c r="H186" s="80" t="n">
        <f aca="false">SUM(H178:H185)</f>
        <v>37.5</v>
      </c>
      <c r="I186" s="80" t="n">
        <f aca="false">SUM(I178:I185)</f>
        <v>97.2</v>
      </c>
      <c r="J186" s="80" t="n">
        <f aca="false">SUM(J178:J185)</f>
        <v>822.8</v>
      </c>
      <c r="K186" s="81"/>
      <c r="L186" s="80"/>
    </row>
    <row r="187" customFormat="false" ht="15.75" hidden="false" customHeight="true" outlineLevel="0" collapsed="false">
      <c r="A187" s="86" t="n">
        <f aca="false">A171</f>
        <v>2</v>
      </c>
      <c r="B187" s="87" t="n">
        <f aca="false">B171</f>
        <v>5</v>
      </c>
      <c r="C187" s="89" t="s">
        <v>49</v>
      </c>
      <c r="D187" s="89"/>
      <c r="E187" s="100"/>
      <c r="F187" s="101" t="n">
        <v>1250</v>
      </c>
      <c r="G187" s="101" t="n">
        <v>47.8</v>
      </c>
      <c r="H187" s="101" t="n">
        <v>56</v>
      </c>
      <c r="I187" s="101" t="n">
        <v>163.4</v>
      </c>
      <c r="J187" s="101" t="n">
        <v>1344.7</v>
      </c>
      <c r="K187" s="101"/>
      <c r="L187" s="101"/>
    </row>
    <row r="188" customFormat="false" ht="13.5" hidden="false" customHeight="false" outlineLevel="0" collapsed="false">
      <c r="A188" s="124"/>
      <c r="B188" s="125"/>
      <c r="C188" s="126"/>
      <c r="D188" s="126"/>
      <c r="E188" s="126"/>
      <c r="F188" s="127"/>
      <c r="G188" s="127"/>
      <c r="H188" s="127"/>
      <c r="I188" s="127"/>
      <c r="J188" s="127"/>
      <c r="K188" s="127"/>
      <c r="L188" s="127"/>
    </row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5">
    <mergeCell ref="C1:E1"/>
    <mergeCell ref="H1:K1"/>
    <mergeCell ref="H2:K2"/>
    <mergeCell ref="C24:D24"/>
    <mergeCell ref="C44:D44"/>
    <mergeCell ref="C61:D61"/>
    <mergeCell ref="C78:D78"/>
    <mergeCell ref="C95:D95"/>
    <mergeCell ref="C114:D114"/>
    <mergeCell ref="C135:D135"/>
    <mergeCell ref="C152:D152"/>
    <mergeCell ref="C169:D169"/>
    <mergeCell ref="C170:E170"/>
    <mergeCell ref="C187:D187"/>
    <mergeCell ref="C188:E188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9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colBreaks count="1" manualBreakCount="1">
    <brk id="11" man="true" max="65535" min="0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62</TotalTime>
  <Application>LibreOffice/7.6.0.3$Windows_X86_64 LibreOffice_project/69edd8b8ebc41d00b4de3915dc82f8f0fc3b6265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/>
  <dc:description/>
  <dc:language>ru-RU</dc:language>
  <cp:lastModifiedBy/>
  <cp:lastPrinted>2025-01-14T10:44:53Z</cp:lastPrinted>
  <dcterms:modified xsi:type="dcterms:W3CDTF">2025-01-14T10:51:50Z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