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ладшие" sheetId="1" state="visible" r:id="rId3"/>
    <sheet name="старшие" sheetId="2" state="visible" r:id="rId4"/>
  </sheets>
  <definedNames>
    <definedName function="false" hidden="false" localSheetId="0" name="_xlnm.Print_Area" vbProcedure="false">младшие!$A$1:$J$16</definedName>
    <definedName function="false" hidden="false" localSheetId="1" name="_xlnm.Print_Area" vbProcedure="false">старшие!$A$1:$J$16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<sst xmlns="http://schemas.openxmlformats.org/spreadsheetml/2006/main" count="82" uniqueCount="38">
  <si>
    <t xml:space="preserve">Школа</t>
  </si>
  <si>
    <t xml:space="preserve">МОУ "Озерная ООШ"г.о. Саранск </t>
  </si>
  <si>
    <t xml:space="preserve">Отд./корп</t>
  </si>
  <si>
    <t xml:space="preserve">младшие</t>
  </si>
  <si>
    <t xml:space="preserve">День- Понедельник (2)</t>
  </si>
  <si>
    <t xml:space="preserve">Пятница-2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</si>
  <si>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</si>
  <si>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</si>
  <si>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</si>
  <si>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</si>
  <si>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</si>
  <si>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</si>
  <si>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</si>
  <si>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</si>
  <si>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</si>
  <si>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</si>
  <si>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</si>
  <si>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</si>
  <si>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Рожки отверные с сыром</t>
  </si>
  <si>
    <t xml:space="preserve">гор. напиток</t>
  </si>
  <si>
    <t xml:space="preserve">Чай с  сахаром</t>
  </si>
  <si>
    <t xml:space="preserve">хлеб бел.</t>
  </si>
  <si>
    <t xml:space="preserve">Хлеб пшеничный</t>
  </si>
  <si>
    <t xml:space="preserve">витамины</t>
  </si>
  <si>
    <t xml:space="preserve">Фрукт (яблоко)</t>
  </si>
  <si>
    <t xml:space="preserve">итого:</t>
  </si>
  <si>
    <t xml:space="preserve">Обед</t>
  </si>
  <si>
    <t xml:space="preserve">холод. закуска</t>
  </si>
  <si>
    <t xml:space="preserve">Салат из моркови с сахаром</t>
  </si>
  <si>
    <t xml:space="preserve">1 блюдо</t>
  </si>
  <si>
    <t xml:space="preserve">Суп гороховый на бульоне</t>
  </si>
  <si>
    <t xml:space="preserve">2 блюдо</t>
  </si>
  <si>
    <t xml:space="preserve">Плов из мяса птицы</t>
  </si>
  <si>
    <t xml:space="preserve">горяч. напиток</t>
  </si>
  <si>
    <t xml:space="preserve">Компот ассорти</t>
  </si>
  <si>
    <t xml:space="preserve">хлеб черн.</t>
  </si>
  <si>
    <t xml:space="preserve">Хлеб ржано-пшеничный</t>
  </si>
  <si>
    <t xml:space="preserve">старшие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</si>
</sst>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#,##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Calibri"/>
      <family val="2"/>
      <charset val="204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FFFFFF"/>
      <name val="Calibri"/>
      <family val="2"/>
      <charset val="204"/>
    </font>
    <font>
      <sz val="11"/>
      <color rgb="FFFFFFFF"/>
      <name val="Calibri"/>
      <family val="2"/>
      <charset val="1"/>
    </font>
    <font>
      <b val="true"/>
      <sz val="11"/>
      <color rgb="FF1111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  <fill>
      <patternFill patternType="solid">
        <fgColor theme="7" tint="0.7998"/>
        <bgColor rgb="FFFFF5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I1" activeCellId="0" sqref="I1:J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5.57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4.29"/>
  </cols>
  <sheetData>
    <row r="1" customFormat="false" ht="21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4"/>
      <c r="H1" s="4"/>
      <c r="I1" s="4" t="s">
        <v>4</v>
      </c>
      <c r="J1" s="4"/>
    </row>
    <row r="2" customFormat="false" ht="21" hidden="false" customHeight="true" outlineLevel="0" collapsed="false">
      <c r="A2" s="2"/>
      <c r="B2" s="5"/>
      <c r="C2" s="5" t="s">
        <v>5</v>
      </c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13.8" hidden="false" customHeight="false" outlineLevel="0" collapsed="false">
      <c r="A4" s="2" t="s">
        <v>16</v>
      </c>
      <c r="B4" s="8" t="s">
        <v>17</v>
      </c>
      <c r="C4" s="9" t="n">
        <v>1</v>
      </c>
      <c r="D4" s="9" t="s">
        <v>18</v>
      </c>
      <c r="E4" s="9" t="n">
        <v>180</v>
      </c>
      <c r="F4" s="9"/>
      <c r="G4" s="10" t="n">
        <v>338.75</v>
      </c>
      <c r="H4" s="10" t="n">
        <v>13.69</v>
      </c>
      <c r="I4" s="10" t="n">
        <v>11</v>
      </c>
      <c r="J4" s="10" t="n">
        <v>45.89</v>
      </c>
    </row>
    <row r="5" customFormat="false" ht="13.8" hidden="false" customHeight="false" outlineLevel="0" collapsed="false">
      <c r="A5" s="2"/>
      <c r="B5" s="8" t="s">
        <v>19</v>
      </c>
      <c r="C5" s="9" t="n">
        <v>2</v>
      </c>
      <c r="D5" s="11" t="s">
        <v>20</v>
      </c>
      <c r="E5" s="12" t="n">
        <v>200</v>
      </c>
      <c r="F5" s="13"/>
      <c r="G5" s="10" t="n">
        <v>53.39</v>
      </c>
      <c r="H5" s="10" t="n">
        <v>0.2</v>
      </c>
      <c r="I5" s="10" t="n">
        <v>0.05</v>
      </c>
      <c r="J5" s="10" t="n">
        <v>13.04</v>
      </c>
    </row>
    <row r="6" customFormat="false" ht="13.8" hidden="false" customHeight="false" outlineLevel="0" collapsed="false">
      <c r="A6" s="2"/>
      <c r="B6" s="8" t="s">
        <v>21</v>
      </c>
      <c r="C6" s="9" t="n">
        <v>3</v>
      </c>
      <c r="D6" s="11" t="s">
        <v>22</v>
      </c>
      <c r="E6" s="12" t="n">
        <v>40</v>
      </c>
      <c r="F6" s="13"/>
      <c r="G6" s="10" t="n">
        <v>94</v>
      </c>
      <c r="H6" s="10" t="n">
        <v>3.04</v>
      </c>
      <c r="I6" s="10" t="n">
        <v>0.32</v>
      </c>
      <c r="J6" s="10" t="n">
        <v>19.68</v>
      </c>
    </row>
    <row r="7" customFormat="false" ht="13.8" hidden="false" customHeight="false" outlineLevel="0" collapsed="false">
      <c r="A7" s="2"/>
      <c r="B7" s="8" t="s">
        <v>23</v>
      </c>
      <c r="C7" s="9" t="n">
        <v>4</v>
      </c>
      <c r="D7" s="11" t="s">
        <v>24</v>
      </c>
      <c r="E7" s="12" t="n">
        <v>150</v>
      </c>
      <c r="F7" s="13"/>
      <c r="G7" s="10" t="n">
        <v>70.5</v>
      </c>
      <c r="H7" s="10" t="n">
        <v>0.6</v>
      </c>
      <c r="I7" s="10" t="n">
        <v>0.6</v>
      </c>
      <c r="J7" s="10" t="n">
        <v>14.7</v>
      </c>
    </row>
    <row r="8" customFormat="false" ht="13.8" hidden="false" customHeight="false" outlineLevel="0" collapsed="false">
      <c r="A8" s="2"/>
      <c r="B8" s="14"/>
      <c r="C8" s="14"/>
      <c r="D8" s="15" t="s">
        <v>25</v>
      </c>
      <c r="E8" s="16" t="n">
        <f aca="false">SUM(E4:E7)</f>
        <v>570</v>
      </c>
      <c r="F8" s="17" t="n">
        <v>67</v>
      </c>
      <c r="G8" s="18" t="n">
        <f aca="false">SUM(G4:G7)</f>
        <v>556.64</v>
      </c>
      <c r="H8" s="18" t="n">
        <f aca="false">SUM(H4:H7)</f>
        <v>17.53</v>
      </c>
      <c r="I8" s="18" t="n">
        <f aca="false">SUM(I4:I7)</f>
        <v>11.97</v>
      </c>
      <c r="J8" s="18" t="n">
        <f aca="false">SUM(J4:J7)</f>
        <v>93.31</v>
      </c>
    </row>
    <row r="9" customFormat="false" ht="13.8" hidden="false" customHeight="false" outlineLevel="0" collapsed="false">
      <c r="A9" s="2" t="s">
        <v>26</v>
      </c>
      <c r="B9" s="8" t="s">
        <v>27</v>
      </c>
      <c r="C9" s="9" t="n">
        <v>1</v>
      </c>
      <c r="D9" s="11" t="s">
        <v>28</v>
      </c>
      <c r="E9" s="12" t="n">
        <v>60</v>
      </c>
      <c r="F9" s="10"/>
      <c r="G9" s="10" t="n">
        <v>32.27</v>
      </c>
      <c r="H9" s="10" t="n">
        <v>0.75</v>
      </c>
      <c r="I9" s="10" t="n">
        <v>0.06</v>
      </c>
      <c r="J9" s="10" t="n">
        <v>7</v>
      </c>
    </row>
    <row r="10" customFormat="false" ht="13.8" hidden="false" customHeight="false" outlineLevel="0" collapsed="false">
      <c r="A10" s="2"/>
      <c r="B10" s="8" t="s">
        <v>29</v>
      </c>
      <c r="C10" s="9" t="n">
        <v>2</v>
      </c>
      <c r="D10" s="11" t="s">
        <v>30</v>
      </c>
      <c r="E10" s="12" t="n">
        <v>200</v>
      </c>
      <c r="F10" s="10"/>
      <c r="G10" s="10" t="n">
        <v>129.12</v>
      </c>
      <c r="H10" s="10" t="n">
        <v>5</v>
      </c>
      <c r="I10" s="10" t="n">
        <v>5.44</v>
      </c>
      <c r="J10" s="10" t="n">
        <v>15.03</v>
      </c>
    </row>
    <row r="11" customFormat="false" ht="13.8" hidden="false" customHeight="false" outlineLevel="0" collapsed="false">
      <c r="A11" s="2"/>
      <c r="B11" s="8" t="s">
        <v>31</v>
      </c>
      <c r="C11" s="9" t="n">
        <v>3</v>
      </c>
      <c r="D11" s="11" t="s">
        <v>32</v>
      </c>
      <c r="E11" s="12" t="n">
        <v>200</v>
      </c>
      <c r="F11" s="10"/>
      <c r="G11" s="10" t="n">
        <v>376.68</v>
      </c>
      <c r="H11" s="10" t="n">
        <v>16.52</v>
      </c>
      <c r="I11" s="10" t="n">
        <v>18.59</v>
      </c>
      <c r="J11" s="10" t="n">
        <v>35.95</v>
      </c>
    </row>
    <row r="12" customFormat="false" ht="13.8" hidden="false" customHeight="false" outlineLevel="0" collapsed="false">
      <c r="A12" s="2"/>
      <c r="B12" s="8" t="s">
        <v>33</v>
      </c>
      <c r="C12" s="9" t="n">
        <v>4</v>
      </c>
      <c r="D12" s="11" t="s">
        <v>34</v>
      </c>
      <c r="E12" s="12" t="n">
        <v>180</v>
      </c>
      <c r="F12" s="10"/>
      <c r="G12" s="10" t="n">
        <v>57.24</v>
      </c>
      <c r="H12" s="19" t="n">
        <v>0.2</v>
      </c>
      <c r="I12" s="19" t="n">
        <v>0.05</v>
      </c>
      <c r="J12" s="19" t="n">
        <v>12.55</v>
      </c>
    </row>
    <row r="13" customFormat="false" ht="13.8" hidden="false" customHeight="false" outlineLevel="0" collapsed="false">
      <c r="A13" s="2"/>
      <c r="B13" s="8" t="s">
        <v>21</v>
      </c>
      <c r="C13" s="9" t="n">
        <v>5</v>
      </c>
      <c r="D13" s="11" t="s">
        <v>22</v>
      </c>
      <c r="E13" s="12" t="n">
        <v>30</v>
      </c>
      <c r="F13" s="10"/>
      <c r="G13" s="10" t="n">
        <v>70.5</v>
      </c>
      <c r="H13" s="19" t="n">
        <v>2.28</v>
      </c>
      <c r="I13" s="19" t="n">
        <v>0.24</v>
      </c>
      <c r="J13" s="19" t="n">
        <v>14.76</v>
      </c>
    </row>
    <row r="14" s="20" customFormat="true" ht="13.8" hidden="false" customHeight="false" outlineLevel="0" collapsed="false">
      <c r="A14" s="2"/>
      <c r="B14" s="8" t="s">
        <v>35</v>
      </c>
      <c r="C14" s="9" t="n">
        <v>6</v>
      </c>
      <c r="D14" s="11" t="s">
        <v>36</v>
      </c>
      <c r="E14" s="12" t="n">
        <v>30</v>
      </c>
      <c r="F14" s="10"/>
      <c r="G14" s="10" t="n">
        <v>77.7</v>
      </c>
      <c r="H14" s="19" t="n">
        <v>2.55</v>
      </c>
      <c r="I14" s="19" t="n">
        <v>0.99</v>
      </c>
      <c r="J14" s="19" t="n">
        <v>14.49</v>
      </c>
    </row>
    <row r="15" customFormat="false" ht="13.8" hidden="false" customHeight="false" outlineLevel="0" collapsed="false">
      <c r="A15" s="2"/>
      <c r="B15" s="14"/>
      <c r="C15" s="14"/>
      <c r="D15" s="15" t="s">
        <v>25</v>
      </c>
      <c r="E15" s="21" t="n">
        <f aca="false">SUM(E9:E14)</f>
        <v>700</v>
      </c>
      <c r="F15" s="17" t="n">
        <v>78</v>
      </c>
      <c r="G15" s="17" t="n">
        <f aca="false">SUM(G9:G14)</f>
        <v>743.51</v>
      </c>
      <c r="H15" s="17" t="n">
        <f aca="false">SUM(H9:H14)</f>
        <v>27.3</v>
      </c>
      <c r="I15" s="17" t="n">
        <f aca="false">SUM(I9:I14)</f>
        <v>25.37</v>
      </c>
      <c r="J15" s="17" t="n">
        <f aca="false">SUM(J9:J14)</f>
        <v>99.78</v>
      </c>
    </row>
    <row r="16" s="26" customFormat="true" ht="13.8" hidden="false" customHeight="false" outlineLevel="0" collapsed="false">
      <c r="A16" s="22"/>
      <c r="B16" s="22"/>
      <c r="C16" s="22"/>
      <c r="D16" s="23" t="s">
        <v>25</v>
      </c>
      <c r="E16" s="24" t="n">
        <f aca="false">E8+E15</f>
        <v>1270</v>
      </c>
      <c r="F16" s="25" t="n">
        <f aca="false">F8+F15</f>
        <v>145</v>
      </c>
      <c r="G16" s="25" t="n">
        <f aca="false">G8+G15</f>
        <v>1300.15</v>
      </c>
      <c r="H16" s="25" t="n">
        <f aca="false">H8+H15</f>
        <v>44.83</v>
      </c>
      <c r="I16" s="25" t="n">
        <f aca="false">I8+I15</f>
        <v>37.34</v>
      </c>
      <c r="J16" s="25" t="n">
        <f aca="false">J8+J15</f>
        <v>193.09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1D41A"/>
    <pageSetUpPr fitToPage="false"/>
  </sheetPr>
  <dimension ref="A1:J1048576"/>
  <sheetViews>
    <sheetView showFormulas="false" showGridLines="false" showRowColHeaders="true" showZeros="true" rightToLeft="false" tabSelected="false" showOutlineSymbols="true" defaultGridColor="true" view="pageBreakPreview" topLeftCell="A1" colorId="64" zoomScale="130" zoomScaleNormal="100" zoomScalePageLayoutView="130" workbookViewId="0">
      <selection pane="topLeft" activeCell="I1" activeCellId="0" sqref="I1:J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5.42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11.85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3.29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37</v>
      </c>
      <c r="G1" s="4"/>
      <c r="H1" s="4"/>
      <c r="I1" s="4" t="s">
        <v>4</v>
      </c>
      <c r="J1" s="4"/>
    </row>
    <row r="2" customFormat="false" ht="13.8" hidden="false" customHeight="false" outlineLevel="0" collapsed="false">
      <c r="A2" s="2"/>
      <c r="B2" s="5"/>
      <c r="C2" s="5" t="s">
        <v>5</v>
      </c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</row>
    <row r="4" customFormat="false" ht="13.8" hidden="false" customHeight="false" outlineLevel="0" collapsed="false">
      <c r="A4" s="2" t="s">
        <v>16</v>
      </c>
      <c r="B4" s="8" t="s">
        <v>17</v>
      </c>
      <c r="C4" s="9" t="n">
        <v>1</v>
      </c>
      <c r="D4" s="9" t="s">
        <v>18</v>
      </c>
      <c r="E4" s="9" t="n">
        <v>200</v>
      </c>
      <c r="F4" s="9"/>
      <c r="G4" s="13" t="n">
        <v>379.34</v>
      </c>
      <c r="H4" s="13" t="n">
        <v>15.25</v>
      </c>
      <c r="I4" s="13" t="n">
        <v>12.6</v>
      </c>
      <c r="J4" s="13" t="n">
        <v>50.84</v>
      </c>
    </row>
    <row r="5" customFormat="false" ht="13.8" hidden="false" customHeight="false" outlineLevel="0" collapsed="false">
      <c r="A5" s="2"/>
      <c r="B5" s="8" t="s">
        <v>19</v>
      </c>
      <c r="C5" s="9" t="n">
        <v>2</v>
      </c>
      <c r="D5" s="11" t="s">
        <v>20</v>
      </c>
      <c r="E5" s="12" t="n">
        <v>200</v>
      </c>
      <c r="F5" s="13"/>
      <c r="G5" s="13" t="n">
        <v>53.39</v>
      </c>
      <c r="H5" s="13" t="n">
        <v>0.2</v>
      </c>
      <c r="I5" s="13" t="n">
        <v>0.05</v>
      </c>
      <c r="J5" s="13" t="n">
        <v>13.04</v>
      </c>
    </row>
    <row r="6" customFormat="false" ht="13.8" hidden="false" customHeight="false" outlineLevel="0" collapsed="false">
      <c r="A6" s="2"/>
      <c r="B6" s="8" t="s">
        <v>21</v>
      </c>
      <c r="C6" s="9" t="n">
        <v>3</v>
      </c>
      <c r="D6" s="11" t="s">
        <v>22</v>
      </c>
      <c r="E6" s="12" t="n">
        <v>40</v>
      </c>
      <c r="F6" s="13"/>
      <c r="G6" s="13" t="n">
        <v>94</v>
      </c>
      <c r="H6" s="13" t="n">
        <v>3.04</v>
      </c>
      <c r="I6" s="13" t="n">
        <v>0.32</v>
      </c>
      <c r="J6" s="13" t="n">
        <v>19.68</v>
      </c>
    </row>
    <row r="7" customFormat="false" ht="13.8" hidden="false" customHeight="false" outlineLevel="0" collapsed="false">
      <c r="A7" s="2"/>
      <c r="B7" s="8" t="s">
        <v>23</v>
      </c>
      <c r="C7" s="9" t="n">
        <v>4</v>
      </c>
      <c r="D7" s="11" t="s">
        <v>24</v>
      </c>
      <c r="E7" s="12" t="n">
        <v>150</v>
      </c>
      <c r="F7" s="13"/>
      <c r="G7" s="13" t="n">
        <v>70.5</v>
      </c>
      <c r="H7" s="13" t="n">
        <v>0.6</v>
      </c>
      <c r="I7" s="13" t="n">
        <v>0.6</v>
      </c>
      <c r="J7" s="13" t="n">
        <v>14.7</v>
      </c>
    </row>
    <row r="8" s="1" customFormat="true" ht="13.8" hidden="false" customHeight="false" outlineLevel="0" collapsed="false">
      <c r="A8" s="2"/>
      <c r="B8" s="14"/>
      <c r="C8" s="14"/>
      <c r="D8" s="15" t="s">
        <v>25</v>
      </c>
      <c r="E8" s="16" t="n">
        <f aca="false">SUM(E4:E7)</f>
        <v>590</v>
      </c>
      <c r="F8" s="17" t="n">
        <v>68.44</v>
      </c>
      <c r="G8" s="17" t="n">
        <f aca="false">SUM(G4:G7)</f>
        <v>597.23</v>
      </c>
      <c r="H8" s="17" t="n">
        <f aca="false">SUM(H4:H7)</f>
        <v>19.09</v>
      </c>
      <c r="I8" s="17" t="n">
        <f aca="false">SUM(I4:I7)</f>
        <v>13.57</v>
      </c>
      <c r="J8" s="17" t="n">
        <f aca="false">SUM(J4:J7)</f>
        <v>98.26</v>
      </c>
    </row>
    <row r="9" customFormat="false" ht="13.8" hidden="false" customHeight="false" outlineLevel="0" collapsed="false">
      <c r="A9" s="2" t="s">
        <v>26</v>
      </c>
      <c r="B9" s="8" t="s">
        <v>27</v>
      </c>
      <c r="C9" s="9" t="n">
        <v>1</v>
      </c>
      <c r="D9" s="11" t="s">
        <v>28</v>
      </c>
      <c r="E9" s="12" t="n">
        <v>100</v>
      </c>
      <c r="F9" s="13"/>
      <c r="G9" s="13" t="n">
        <v>53.55</v>
      </c>
      <c r="H9" s="13" t="n">
        <v>1.25</v>
      </c>
      <c r="I9" s="13" t="n">
        <v>0.1</v>
      </c>
      <c r="J9" s="13" t="n">
        <v>11.61</v>
      </c>
    </row>
    <row r="10" customFormat="false" ht="13.8" hidden="false" customHeight="false" outlineLevel="0" collapsed="false">
      <c r="A10" s="2"/>
      <c r="B10" s="8" t="s">
        <v>29</v>
      </c>
      <c r="C10" s="9" t="n">
        <v>2</v>
      </c>
      <c r="D10" s="11" t="s">
        <v>30</v>
      </c>
      <c r="E10" s="12" t="n">
        <v>250</v>
      </c>
      <c r="F10" s="13"/>
      <c r="G10" s="13" t="n">
        <v>148.66</v>
      </c>
      <c r="H10" s="13" t="n">
        <v>6.13</v>
      </c>
      <c r="I10" s="13" t="n">
        <v>5.54</v>
      </c>
      <c r="J10" s="13" t="n">
        <v>18.54</v>
      </c>
    </row>
    <row r="11" customFormat="false" ht="13.8" hidden="false" customHeight="false" outlineLevel="0" collapsed="false">
      <c r="A11" s="2"/>
      <c r="B11" s="8" t="s">
        <v>31</v>
      </c>
      <c r="C11" s="9" t="n">
        <v>3</v>
      </c>
      <c r="D11" s="11" t="s">
        <v>32</v>
      </c>
      <c r="E11" s="12" t="n">
        <v>250</v>
      </c>
      <c r="F11" s="13"/>
      <c r="G11" s="13" t="n">
        <v>482.81</v>
      </c>
      <c r="H11" s="13" t="n">
        <v>20.87</v>
      </c>
      <c r="I11" s="13" t="n">
        <v>24.1</v>
      </c>
      <c r="J11" s="13" t="n">
        <v>45.76</v>
      </c>
    </row>
    <row r="12" customFormat="false" ht="13.8" hidden="false" customHeight="false" outlineLevel="0" collapsed="false">
      <c r="A12" s="27"/>
      <c r="B12" s="8" t="s">
        <v>33</v>
      </c>
      <c r="C12" s="9" t="n">
        <v>4</v>
      </c>
      <c r="D12" s="11" t="s">
        <v>34</v>
      </c>
      <c r="E12" s="12" t="n">
        <v>180</v>
      </c>
      <c r="F12" s="13"/>
      <c r="G12" s="13" t="n">
        <v>57.24</v>
      </c>
      <c r="H12" s="13" t="n">
        <v>0.2</v>
      </c>
      <c r="I12" s="13" t="n">
        <v>0.05</v>
      </c>
      <c r="J12" s="13" t="n">
        <v>12.55</v>
      </c>
    </row>
    <row r="13" customFormat="false" ht="13.8" hidden="false" customHeight="false" outlineLevel="0" collapsed="false">
      <c r="A13" s="27"/>
      <c r="B13" s="8" t="s">
        <v>21</v>
      </c>
      <c r="C13" s="9" t="n">
        <v>5</v>
      </c>
      <c r="D13" s="11" t="s">
        <v>22</v>
      </c>
      <c r="E13" s="12" t="n">
        <v>40</v>
      </c>
      <c r="F13" s="13"/>
      <c r="G13" s="13" t="n">
        <v>94</v>
      </c>
      <c r="H13" s="9" t="n">
        <v>3.04</v>
      </c>
      <c r="I13" s="9" t="n">
        <v>0.32</v>
      </c>
      <c r="J13" s="9" t="n">
        <v>19.68</v>
      </c>
    </row>
    <row r="14" s="20" customFormat="true" ht="13.8" hidden="false" customHeight="false" outlineLevel="0" collapsed="false">
      <c r="A14" s="27"/>
      <c r="B14" s="8" t="s">
        <v>35</v>
      </c>
      <c r="C14" s="9" t="n">
        <v>6</v>
      </c>
      <c r="D14" s="11" t="s">
        <v>36</v>
      </c>
      <c r="E14" s="12" t="n">
        <v>40</v>
      </c>
      <c r="F14" s="13"/>
      <c r="G14" s="13" t="n">
        <v>103.6</v>
      </c>
      <c r="H14" s="9" t="n">
        <v>3.4</v>
      </c>
      <c r="I14" s="9" t="n">
        <v>1.32</v>
      </c>
      <c r="J14" s="9" t="n">
        <v>19.32</v>
      </c>
    </row>
    <row r="15" s="1" customFormat="true" ht="13.8" hidden="false" customHeight="false" outlineLevel="0" collapsed="false">
      <c r="A15" s="27"/>
      <c r="B15" s="14"/>
      <c r="C15" s="14"/>
      <c r="D15" s="15" t="s">
        <v>25</v>
      </c>
      <c r="E15" s="21" t="n">
        <f aca="false">SUM(E9:E14)</f>
        <v>860</v>
      </c>
      <c r="F15" s="17" t="n">
        <v>84.9</v>
      </c>
      <c r="G15" s="17" t="n">
        <f aca="false">SUM(G9:G14)</f>
        <v>939.86</v>
      </c>
      <c r="H15" s="28" t="n">
        <f aca="false">SUM(H9:H14)</f>
        <v>34.89</v>
      </c>
      <c r="I15" s="17" t="n">
        <f aca="false">SUM(I9:I14)</f>
        <v>31.43</v>
      </c>
      <c r="J15" s="17" t="n">
        <f aca="false">SUM(J9:J14)</f>
        <v>127.46</v>
      </c>
    </row>
    <row r="16" s="26" customFormat="true" ht="13.8" hidden="false" customHeight="false" outlineLevel="0" collapsed="false">
      <c r="A16" s="22"/>
      <c r="B16" s="22"/>
      <c r="C16" s="22"/>
      <c r="D16" s="23" t="s">
        <v>25</v>
      </c>
      <c r="E16" s="24" t="n">
        <f aca="false">E8+E15</f>
        <v>1450</v>
      </c>
      <c r="F16" s="25" t="n">
        <f aca="false">F8+F15</f>
        <v>153.34</v>
      </c>
      <c r="G16" s="25" t="n">
        <f aca="false">G8+G15</f>
        <v>1537.09</v>
      </c>
      <c r="H16" s="25" t="n">
        <f aca="false">H8+H15</f>
        <v>53.98</v>
      </c>
      <c r="I16" s="25" t="n">
        <f aca="false">I8+I15</f>
        <v>45</v>
      </c>
      <c r="J16" s="25" t="n">
        <f aca="false">J8+J15</f>
        <v>225.72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F1:H1"/>
    <mergeCell ref="I1:J1"/>
    <mergeCell ref="B2:J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2024-02-14T15:12:48Z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