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ладшие" sheetId="1" state="visible" r:id="rId3"/>
    <sheet name="старшие" sheetId="2" state="visible" r:id="rId4"/>
  </sheets>
  <definedNames>
    <definedName function="false" hidden="false" localSheetId="0" name="_xlnm.Print_Area" vbProcedure="false">младшие!$A$1:$J$17</definedName>
    <definedName function="false" hidden="false" localSheetId="1" name="_xlnm.Print_Area" vbProcedure="false">старшие!$A$1:$J$17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<sst xmlns="http://schemas.openxmlformats.org/spreadsheetml/2006/main" count="80" uniqueCount="36">
  <si>
    <t xml:space="preserve">Школа</t>
  </si>
  <si>
    <t xml:space="preserve">МОУ "Озерная ООШ"г.о. Саранск </t>
  </si>
  <si>
    <t xml:space="preserve">Отд./корп</t>
  </si>
  <si>
    <t xml:space="preserve">младшие</t>
  </si>
  <si>
    <t xml:space="preserve">День</t>
  </si>
  <si>
    <t xml:space="preserve">Среда (1)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</si>
  <si>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</si>
  <si>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</si>
  <si>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</si>
  <si>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</si>
  <si>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</si>
  <si>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</si>
  <si>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</si>
  <si>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</si>
  <si>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</si>
  <si>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</si>
  <si>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</si>
  <si>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</si>
  <si>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Тефтели мясные с томатным соусом</t>
  </si>
  <si>
    <t xml:space="preserve">Каша гречневая вязкая</t>
  </si>
  <si>
    <t xml:space="preserve">горяч. напиток</t>
  </si>
  <si>
    <t xml:space="preserve">Чай с лимоном</t>
  </si>
  <si>
    <t xml:space="preserve">хлеб бел.</t>
  </si>
  <si>
    <t xml:space="preserve">Хлеб пшеничный</t>
  </si>
  <si>
    <t xml:space="preserve">итого:</t>
  </si>
  <si>
    <t xml:space="preserve">Обед</t>
  </si>
  <si>
    <t xml:space="preserve">холод. закуска</t>
  </si>
  <si>
    <t xml:space="preserve">салат из моркови с сахаром</t>
  </si>
  <si>
    <t xml:space="preserve">1 блюдо</t>
  </si>
  <si>
    <t xml:space="preserve">Борщ из свежей капусты со сметаной на бульоне</t>
  </si>
  <si>
    <t xml:space="preserve">2 блюдо</t>
  </si>
  <si>
    <t xml:space="preserve">Пельмени</t>
  </si>
  <si>
    <t xml:space="preserve">Компот из свежих яблок</t>
  </si>
  <si>
    <t xml:space="preserve">хлеб черн.</t>
  </si>
  <si>
    <t xml:space="preserve">Хлеб ржано-пшеничный</t>
  </si>
  <si>
    <t xml:space="preserve">старшие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</si>
</sst>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"/>
  </numFmts>
  <fonts count="5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A2" activeCellId="0" sqref="2: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5.56"/>
    <col collapsed="false" customWidth="true" hidden="false" outlineLevel="0" max="2" min="2" style="1" width="15.44"/>
    <col collapsed="false" customWidth="true" hidden="false" outlineLevel="0" max="3" min="3" style="1" width="8"/>
    <col collapsed="false" customWidth="true" hidden="false" outlineLevel="0" max="4" min="4" style="1" width="41.56"/>
    <col collapsed="false" customWidth="true" hidden="false" outlineLevel="0" max="5" min="5" style="1" width="10.11"/>
    <col collapsed="false" customWidth="true" hidden="false" outlineLevel="0" max="6" min="6" style="1" width="11.89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4.33"/>
  </cols>
  <sheetData>
    <row r="1" customFormat="false" ht="21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4"/>
      <c r="H1" s="4"/>
      <c r="I1" s="2" t="s">
        <v>4</v>
      </c>
      <c r="J1" s="5" t="s">
        <v>5</v>
      </c>
    </row>
    <row r="2" s="8" customFormat="true" ht="21" hidden="false" customHeight="true" outlineLevel="0" collapsed="false">
      <c r="A2" s="6"/>
      <c r="B2" s="7"/>
      <c r="C2" s="7"/>
      <c r="D2" s="7"/>
      <c r="E2" s="7"/>
      <c r="F2" s="7"/>
      <c r="G2" s="7"/>
      <c r="H2" s="7"/>
      <c r="I2" s="7"/>
      <c r="J2" s="7"/>
    </row>
    <row r="3" customFormat="false" ht="13.8" hidden="false" customHeight="false" outlineLevel="0" collapsed="false">
      <c r="A3" s="9" t="s">
        <v>6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</row>
    <row r="4" customFormat="false" ht="13.8" hidden="false" customHeight="false" outlineLevel="0" collapsed="false">
      <c r="A4" s="11" t="s">
        <v>16</v>
      </c>
      <c r="B4" s="12" t="s">
        <v>17</v>
      </c>
      <c r="C4" s="13" t="n">
        <v>1</v>
      </c>
      <c r="D4" s="13" t="s">
        <v>18</v>
      </c>
      <c r="E4" s="13" t="n">
        <v>120</v>
      </c>
      <c r="F4" s="13"/>
      <c r="G4" s="14" t="n">
        <v>256.29</v>
      </c>
      <c r="H4" s="14" t="n">
        <v>14.29</v>
      </c>
      <c r="I4" s="14" t="n">
        <v>15.45</v>
      </c>
      <c r="J4" s="14" t="n">
        <v>15.15</v>
      </c>
    </row>
    <row r="5" customFormat="false" ht="13.8" hidden="false" customHeight="false" outlineLevel="0" collapsed="false">
      <c r="A5" s="11"/>
      <c r="B5" s="12" t="s">
        <v>17</v>
      </c>
      <c r="C5" s="13" t="n">
        <v>2</v>
      </c>
      <c r="D5" s="15" t="s">
        <v>19</v>
      </c>
      <c r="E5" s="16" t="n">
        <v>150</v>
      </c>
      <c r="F5" s="14"/>
      <c r="G5" s="14" t="n">
        <v>140.4</v>
      </c>
      <c r="H5" s="14" t="n">
        <v>4.7</v>
      </c>
      <c r="I5" s="14" t="n">
        <v>4.12</v>
      </c>
      <c r="J5" s="14" t="n">
        <v>21.18</v>
      </c>
    </row>
    <row r="6" customFormat="false" ht="13.8" hidden="false" customHeight="false" outlineLevel="0" collapsed="false">
      <c r="A6" s="11"/>
      <c r="B6" s="12" t="s">
        <v>20</v>
      </c>
      <c r="C6" s="13" t="n">
        <v>3</v>
      </c>
      <c r="D6" s="15" t="s">
        <v>21</v>
      </c>
      <c r="E6" s="16" t="n">
        <v>200</v>
      </c>
      <c r="F6" s="14"/>
      <c r="G6" s="14" t="n">
        <v>54.75</v>
      </c>
      <c r="H6" s="14" t="n">
        <v>0.24</v>
      </c>
      <c r="I6" s="14" t="n">
        <v>0.06</v>
      </c>
      <c r="J6" s="14" t="n">
        <v>13.16</v>
      </c>
    </row>
    <row r="7" s="1" customFormat="true" ht="13.8" hidden="false" customHeight="false" outlineLevel="0" collapsed="false">
      <c r="A7" s="11"/>
      <c r="B7" s="12" t="s">
        <v>22</v>
      </c>
      <c r="C7" s="13" t="n">
        <v>4</v>
      </c>
      <c r="D7" s="15" t="s">
        <v>23</v>
      </c>
      <c r="E7" s="16" t="n">
        <v>40</v>
      </c>
      <c r="F7" s="14"/>
      <c r="G7" s="14" t="n">
        <v>94</v>
      </c>
      <c r="H7" s="14" t="n">
        <v>3.04</v>
      </c>
      <c r="I7" s="14" t="n">
        <v>0.32</v>
      </c>
      <c r="J7" s="14" t="n">
        <v>19.68</v>
      </c>
    </row>
    <row r="8" customFormat="false" ht="13.8" hidden="false" customHeight="false" outlineLevel="0" collapsed="false">
      <c r="A8" s="11"/>
      <c r="B8" s="17"/>
      <c r="C8" s="17"/>
      <c r="D8" s="18" t="s">
        <v>24</v>
      </c>
      <c r="E8" s="19" t="n">
        <f aca="false">SUM(E4:E7)</f>
        <v>510</v>
      </c>
      <c r="F8" s="20" t="n">
        <v>67</v>
      </c>
      <c r="G8" s="20" t="n">
        <f aca="false">SUM(G4:G7)</f>
        <v>545.44</v>
      </c>
      <c r="H8" s="20" t="n">
        <f aca="false">SUM(H4:H7)</f>
        <v>22.27</v>
      </c>
      <c r="I8" s="20" t="n">
        <f aca="false">SUM(I4:I7)</f>
        <v>19.95</v>
      </c>
      <c r="J8" s="20" t="n">
        <f aca="false">SUM(J4:J7)</f>
        <v>69.17</v>
      </c>
    </row>
    <row r="9" customFormat="false" ht="13.8" hidden="false" customHeight="false" outlineLevel="0" collapsed="false">
      <c r="A9" s="11" t="s">
        <v>25</v>
      </c>
      <c r="B9" s="12" t="s">
        <v>26</v>
      </c>
      <c r="C9" s="13" t="n">
        <v>1</v>
      </c>
      <c r="D9" s="15" t="s">
        <v>27</v>
      </c>
      <c r="E9" s="16" t="n">
        <v>60</v>
      </c>
      <c r="F9" s="14"/>
      <c r="G9" s="14" t="n">
        <v>32.27</v>
      </c>
      <c r="H9" s="14" t="n">
        <v>0.75</v>
      </c>
      <c r="I9" s="14" t="n">
        <v>0.06</v>
      </c>
      <c r="J9" s="14" t="n">
        <v>7</v>
      </c>
    </row>
    <row r="10" customFormat="false" ht="13.8" hidden="false" customHeight="false" outlineLevel="0" collapsed="false">
      <c r="A10" s="11"/>
      <c r="B10" s="12" t="s">
        <v>28</v>
      </c>
      <c r="C10" s="13" t="n">
        <v>2</v>
      </c>
      <c r="D10" s="15" t="s">
        <v>29</v>
      </c>
      <c r="E10" s="16" t="n">
        <v>200</v>
      </c>
      <c r="F10" s="14"/>
      <c r="G10" s="14" t="n">
        <v>97.28</v>
      </c>
      <c r="H10" s="14" t="n">
        <v>4.21</v>
      </c>
      <c r="I10" s="14" t="n">
        <v>4.71</v>
      </c>
      <c r="J10" s="14" t="n">
        <v>9.69</v>
      </c>
    </row>
    <row r="11" customFormat="false" ht="13.8" hidden="false" customHeight="false" outlineLevel="0" collapsed="false">
      <c r="A11" s="11"/>
      <c r="B11" s="12" t="s">
        <v>30</v>
      </c>
      <c r="C11" s="13" t="n">
        <v>3</v>
      </c>
      <c r="D11" s="15" t="s">
        <v>31</v>
      </c>
      <c r="E11" s="16" t="n">
        <v>185</v>
      </c>
      <c r="F11" s="14"/>
      <c r="G11" s="14" t="n">
        <v>555.05</v>
      </c>
      <c r="H11" s="14" t="n">
        <v>14.44</v>
      </c>
      <c r="I11" s="14" t="n">
        <v>32.43</v>
      </c>
      <c r="J11" s="14" t="n">
        <v>50.47</v>
      </c>
    </row>
    <row r="12" s="1" customFormat="true" ht="13.8" hidden="false" customHeight="false" outlineLevel="0" collapsed="false">
      <c r="A12" s="11"/>
      <c r="B12" s="12" t="s">
        <v>20</v>
      </c>
      <c r="C12" s="13" t="n">
        <v>4</v>
      </c>
      <c r="D12" s="15" t="s">
        <v>32</v>
      </c>
      <c r="E12" s="16" t="n">
        <v>200</v>
      </c>
      <c r="F12" s="14"/>
      <c r="G12" s="14" t="n">
        <v>70.67</v>
      </c>
      <c r="H12" s="13" t="n">
        <v>0.16</v>
      </c>
      <c r="I12" s="13" t="n">
        <v>0.16</v>
      </c>
      <c r="J12" s="13" t="n">
        <v>16.89</v>
      </c>
    </row>
    <row r="13" s="1" customFormat="true" ht="13.8" hidden="false" customHeight="false" outlineLevel="0" collapsed="false">
      <c r="A13" s="11"/>
      <c r="B13" s="12" t="s">
        <v>22</v>
      </c>
      <c r="C13" s="13" t="n">
        <v>5</v>
      </c>
      <c r="D13" s="15" t="s">
        <v>23</v>
      </c>
      <c r="E13" s="16" t="n">
        <v>30</v>
      </c>
      <c r="F13" s="14"/>
      <c r="G13" s="14" t="n">
        <v>70.5</v>
      </c>
      <c r="H13" s="13" t="n">
        <v>2.28</v>
      </c>
      <c r="I13" s="13" t="n">
        <v>0.24</v>
      </c>
      <c r="J13" s="13" t="n">
        <v>14.76</v>
      </c>
    </row>
    <row r="14" s="1" customFormat="true" ht="13.8" hidden="false" customHeight="false" outlineLevel="0" collapsed="false">
      <c r="A14" s="11"/>
      <c r="B14" s="12" t="s">
        <v>33</v>
      </c>
      <c r="C14" s="13" t="n">
        <v>6</v>
      </c>
      <c r="D14" s="15" t="s">
        <v>34</v>
      </c>
      <c r="E14" s="16" t="n">
        <v>30</v>
      </c>
      <c r="F14" s="14"/>
      <c r="G14" s="14" t="n">
        <v>77.7</v>
      </c>
      <c r="H14" s="13" t="n">
        <v>2.55</v>
      </c>
      <c r="I14" s="13" t="n">
        <v>0.99</v>
      </c>
      <c r="J14" s="13" t="n">
        <v>14.49</v>
      </c>
    </row>
    <row r="15" customFormat="false" ht="13.8" hidden="false" customHeight="false" outlineLevel="0" collapsed="false">
      <c r="A15" s="11"/>
      <c r="B15" s="17"/>
      <c r="C15" s="17"/>
      <c r="D15" s="18" t="s">
        <v>24</v>
      </c>
      <c r="E15" s="21" t="n">
        <f aca="false">SUM(E9:E14)</f>
        <v>705</v>
      </c>
      <c r="F15" s="20" t="n">
        <v>78</v>
      </c>
      <c r="G15" s="20" t="n">
        <f aca="false">SUM(G9:G14)</f>
        <v>903.47</v>
      </c>
      <c r="H15" s="20" t="n">
        <f aca="false">SUM(H9:H14)</f>
        <v>24.39</v>
      </c>
      <c r="I15" s="20" t="n">
        <f aca="false">SUM(I9:I14)</f>
        <v>38.59</v>
      </c>
      <c r="J15" s="20" t="n">
        <f aca="false">SUM(J9:J14)</f>
        <v>113.3</v>
      </c>
    </row>
    <row r="16" customFormat="false" ht="13.8" hidden="false" customHeight="false" outlineLevel="0" collapsed="false">
      <c r="A16" s="22"/>
      <c r="B16" s="17"/>
      <c r="C16" s="17"/>
      <c r="D16" s="18"/>
      <c r="E16" s="23"/>
      <c r="F16" s="24"/>
      <c r="G16" s="24"/>
      <c r="H16" s="24"/>
      <c r="I16" s="24"/>
      <c r="J16" s="24"/>
    </row>
    <row r="17" s="27" customFormat="true" ht="13.8" hidden="false" customHeight="false" outlineLevel="0" collapsed="false">
      <c r="A17" s="25"/>
      <c r="B17" s="24"/>
      <c r="C17" s="24"/>
      <c r="D17" s="26" t="s">
        <v>24</v>
      </c>
      <c r="E17" s="20" t="n">
        <f aca="false">E8+E15</f>
        <v>1215</v>
      </c>
      <c r="F17" s="20" t="n">
        <f aca="false">F8+F15</f>
        <v>145</v>
      </c>
      <c r="G17" s="20" t="n">
        <f aca="false">G8+G15</f>
        <v>1448.91</v>
      </c>
      <c r="H17" s="20" t="n">
        <f aca="false">H8+H15</f>
        <v>46.66</v>
      </c>
      <c r="I17" s="20" t="n">
        <f aca="false">I8+I15</f>
        <v>58.54</v>
      </c>
      <c r="J17" s="20" t="n">
        <f aca="false">J8+J15</f>
        <v>182.47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">
    <mergeCell ref="B1:D1"/>
    <mergeCell ref="F1:H1"/>
    <mergeCell ref="B2:J2"/>
    <mergeCell ref="A4:A8"/>
    <mergeCell ref="A9:A15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9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true" showZeros="true" rightToLeft="false" tabSelected="false" showOutlineSymbols="true" defaultGridColor="true" view="pageBreakPreview" topLeftCell="B1" colorId="64" zoomScale="140" zoomScaleNormal="100" zoomScalePageLayoutView="140" workbookViewId="0">
      <selection pane="topLeft" activeCell="B2" activeCellId="0" sqref="2: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1"/>
    <col collapsed="false" customWidth="true" hidden="false" outlineLevel="0" max="2" min="2" style="1" width="15.44"/>
    <col collapsed="false" customWidth="true" hidden="false" outlineLevel="0" max="3" min="3" style="1" width="8"/>
    <col collapsed="false" customWidth="true" hidden="false" outlineLevel="0" max="4" min="4" style="1" width="41.56"/>
    <col collapsed="false" customWidth="true" hidden="false" outlineLevel="0" max="5" min="5" style="1" width="10.11"/>
    <col collapsed="false" customWidth="true" hidden="false" outlineLevel="0" max="6" min="6" style="1" width="11.89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3.34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28" t="s">
        <v>35</v>
      </c>
      <c r="G1" s="2"/>
      <c r="H1" s="2"/>
      <c r="I1" s="2" t="s">
        <v>4</v>
      </c>
      <c r="J1" s="5" t="s">
        <v>5</v>
      </c>
      <c r="K1" s="5"/>
    </row>
    <row r="2" customFormat="false" ht="13.8" hidden="false" customHeight="false" outlineLevel="0" collapsed="false">
      <c r="A2" s="2"/>
      <c r="B2" s="7"/>
      <c r="C2" s="7"/>
      <c r="D2" s="7"/>
      <c r="E2" s="7"/>
      <c r="F2" s="7"/>
      <c r="G2" s="7"/>
      <c r="H2" s="7"/>
      <c r="I2" s="7"/>
      <c r="J2" s="7"/>
      <c r="K2" s="5"/>
    </row>
    <row r="3" customFormat="false" ht="15" hidden="false" customHeight="false" outlineLevel="0" collapsed="false">
      <c r="A3" s="29" t="s">
        <v>6</v>
      </c>
      <c r="B3" s="30" t="s">
        <v>7</v>
      </c>
      <c r="C3" s="30" t="s">
        <v>8</v>
      </c>
      <c r="D3" s="30" t="s">
        <v>9</v>
      </c>
      <c r="E3" s="30" t="s">
        <v>10</v>
      </c>
      <c r="F3" s="30" t="s">
        <v>11</v>
      </c>
      <c r="G3" s="30" t="s">
        <v>12</v>
      </c>
      <c r="H3" s="30" t="s">
        <v>13</v>
      </c>
      <c r="I3" s="30" t="s">
        <v>14</v>
      </c>
      <c r="J3" s="31" t="s">
        <v>15</v>
      </c>
    </row>
    <row r="4" customFormat="false" ht="13.8" hidden="false" customHeight="false" outlineLevel="0" collapsed="false">
      <c r="A4" s="32" t="s">
        <v>16</v>
      </c>
      <c r="B4" s="12" t="s">
        <v>17</v>
      </c>
      <c r="C4" s="13" t="n">
        <v>1</v>
      </c>
      <c r="D4" s="13" t="s">
        <v>18</v>
      </c>
      <c r="E4" s="13" t="n">
        <v>130</v>
      </c>
      <c r="F4" s="13"/>
      <c r="G4" s="14" t="n">
        <v>268.4</v>
      </c>
      <c r="H4" s="14" t="n">
        <v>15.59</v>
      </c>
      <c r="I4" s="14" t="n">
        <v>15.99</v>
      </c>
      <c r="J4" s="14" t="n">
        <v>15.67</v>
      </c>
    </row>
    <row r="5" customFormat="false" ht="13.8" hidden="false" customHeight="false" outlineLevel="0" collapsed="false">
      <c r="A5" s="32"/>
      <c r="B5" s="12" t="s">
        <v>17</v>
      </c>
      <c r="C5" s="13" t="n">
        <v>2</v>
      </c>
      <c r="D5" s="15" t="s">
        <v>19</v>
      </c>
      <c r="E5" s="16" t="n">
        <v>180</v>
      </c>
      <c r="F5" s="14"/>
      <c r="G5" s="14" t="n">
        <v>168.57</v>
      </c>
      <c r="H5" s="14" t="n">
        <v>5.59</v>
      </c>
      <c r="I5" s="14" t="n">
        <v>5.08</v>
      </c>
      <c r="J5" s="33" t="n">
        <v>25.19</v>
      </c>
    </row>
    <row r="6" customFormat="false" ht="13.8" hidden="false" customHeight="false" outlineLevel="0" collapsed="false">
      <c r="A6" s="34"/>
      <c r="B6" s="12" t="s">
        <v>20</v>
      </c>
      <c r="C6" s="13" t="n">
        <v>3</v>
      </c>
      <c r="D6" s="15" t="s">
        <v>21</v>
      </c>
      <c r="E6" s="16" t="n">
        <v>200</v>
      </c>
      <c r="F6" s="14"/>
      <c r="G6" s="14" t="n">
        <v>54.75</v>
      </c>
      <c r="H6" s="14" t="n">
        <v>0.24</v>
      </c>
      <c r="I6" s="14" t="n">
        <v>0.06</v>
      </c>
      <c r="J6" s="33" t="n">
        <v>13.16</v>
      </c>
    </row>
    <row r="7" customFormat="false" ht="13.8" hidden="false" customHeight="false" outlineLevel="0" collapsed="false">
      <c r="A7" s="34"/>
      <c r="B7" s="12" t="s">
        <v>22</v>
      </c>
      <c r="C7" s="13" t="n">
        <v>4</v>
      </c>
      <c r="D7" s="15" t="s">
        <v>23</v>
      </c>
      <c r="E7" s="16" t="n">
        <v>40</v>
      </c>
      <c r="F7" s="14"/>
      <c r="G7" s="14" t="n">
        <v>94</v>
      </c>
      <c r="H7" s="14" t="n">
        <v>3.04</v>
      </c>
      <c r="I7" s="14" t="n">
        <v>0.32</v>
      </c>
      <c r="J7" s="33" t="n">
        <v>19.68</v>
      </c>
    </row>
    <row r="8" s="1" customFormat="true" ht="15" hidden="false" customHeight="false" outlineLevel="0" collapsed="false">
      <c r="A8" s="35"/>
      <c r="B8" s="36"/>
      <c r="C8" s="36"/>
      <c r="D8" s="37"/>
      <c r="E8" s="38" t="n">
        <f aca="false">SUM(E4:E7)</f>
        <v>550</v>
      </c>
      <c r="F8" s="39" t="n">
        <v>68.44</v>
      </c>
      <c r="G8" s="39" t="n">
        <f aca="false">SUM(G4:G7)</f>
        <v>585.72</v>
      </c>
      <c r="H8" s="39" t="n">
        <f aca="false">SUM(H4:H7)</f>
        <v>24.46</v>
      </c>
      <c r="I8" s="39" t="n">
        <f aca="false">SUM(I4:I7)</f>
        <v>21.45</v>
      </c>
      <c r="J8" s="39" t="n">
        <f aca="false">SUM(J4:J7)</f>
        <v>73.7</v>
      </c>
    </row>
    <row r="9" customFormat="false" ht="13.8" hidden="false" customHeight="false" outlineLevel="0" collapsed="false">
      <c r="A9" s="40" t="s">
        <v>25</v>
      </c>
      <c r="B9" s="41" t="s">
        <v>26</v>
      </c>
      <c r="C9" s="13" t="n">
        <v>1</v>
      </c>
      <c r="D9" s="15" t="s">
        <v>27</v>
      </c>
      <c r="E9" s="42" t="n">
        <v>100</v>
      </c>
      <c r="F9" s="43"/>
      <c r="G9" s="43" t="n">
        <v>53.55</v>
      </c>
      <c r="H9" s="43" t="n">
        <v>1.25</v>
      </c>
      <c r="I9" s="43" t="n">
        <v>0.1</v>
      </c>
      <c r="J9" s="44" t="n">
        <v>11.61</v>
      </c>
    </row>
    <row r="10" customFormat="false" ht="24.95" hidden="false" customHeight="false" outlineLevel="0" collapsed="false">
      <c r="A10" s="34"/>
      <c r="B10" s="12" t="s">
        <v>28</v>
      </c>
      <c r="C10" s="13" t="n">
        <v>2</v>
      </c>
      <c r="D10" s="15" t="s">
        <v>29</v>
      </c>
      <c r="E10" s="16" t="n">
        <v>250</v>
      </c>
      <c r="F10" s="14"/>
      <c r="G10" s="14" t="n">
        <v>119.09</v>
      </c>
      <c r="H10" s="14" t="n">
        <v>4.63</v>
      </c>
      <c r="I10" s="14" t="n">
        <v>5.91</v>
      </c>
      <c r="J10" s="33" t="n">
        <v>12.05</v>
      </c>
    </row>
    <row r="11" customFormat="false" ht="13.8" hidden="false" customHeight="false" outlineLevel="0" collapsed="false">
      <c r="A11" s="34"/>
      <c r="B11" s="12" t="s">
        <v>30</v>
      </c>
      <c r="C11" s="13" t="n">
        <v>3</v>
      </c>
      <c r="D11" s="15" t="s">
        <v>31</v>
      </c>
      <c r="E11" s="16" t="n">
        <v>205</v>
      </c>
      <c r="F11" s="14"/>
      <c r="G11" s="14" t="n">
        <v>613.05</v>
      </c>
      <c r="H11" s="14" t="n">
        <v>16.04</v>
      </c>
      <c r="I11" s="14" t="n">
        <v>35.63</v>
      </c>
      <c r="J11" s="33" t="n">
        <v>56.07</v>
      </c>
    </row>
    <row r="12" customFormat="false" ht="13.8" hidden="false" customHeight="false" outlineLevel="0" collapsed="false">
      <c r="A12" s="45"/>
      <c r="B12" s="12" t="s">
        <v>20</v>
      </c>
      <c r="C12" s="13" t="n">
        <v>4</v>
      </c>
      <c r="D12" s="15" t="s">
        <v>32</v>
      </c>
      <c r="E12" s="16" t="n">
        <v>200</v>
      </c>
      <c r="F12" s="14"/>
      <c r="G12" s="14" t="n">
        <v>70.67</v>
      </c>
      <c r="H12" s="14" t="n">
        <v>0.16</v>
      </c>
      <c r="I12" s="14" t="n">
        <v>0.16</v>
      </c>
      <c r="J12" s="33" t="n">
        <v>16.89</v>
      </c>
    </row>
    <row r="13" customFormat="false" ht="13.8" hidden="false" customHeight="false" outlineLevel="0" collapsed="false">
      <c r="A13" s="45"/>
      <c r="B13" s="12" t="s">
        <v>22</v>
      </c>
      <c r="C13" s="13" t="n">
        <v>5</v>
      </c>
      <c r="D13" s="15" t="s">
        <v>23</v>
      </c>
      <c r="E13" s="16" t="n">
        <v>40</v>
      </c>
      <c r="F13" s="14"/>
      <c r="G13" s="14" t="n">
        <v>94</v>
      </c>
      <c r="H13" s="13" t="n">
        <v>3.04</v>
      </c>
      <c r="I13" s="13" t="n">
        <v>0.32</v>
      </c>
      <c r="J13" s="46" t="n">
        <v>19.68</v>
      </c>
    </row>
    <row r="14" customFormat="false" ht="13.8" hidden="false" customHeight="false" outlineLevel="0" collapsed="false">
      <c r="A14" s="45"/>
      <c r="B14" s="12" t="s">
        <v>33</v>
      </c>
      <c r="C14" s="13" t="n">
        <v>6</v>
      </c>
      <c r="D14" s="15" t="s">
        <v>34</v>
      </c>
      <c r="E14" s="16" t="n">
        <v>40</v>
      </c>
      <c r="F14" s="14"/>
      <c r="G14" s="14" t="n">
        <v>103.6</v>
      </c>
      <c r="H14" s="13" t="n">
        <v>3.4</v>
      </c>
      <c r="I14" s="13" t="n">
        <v>1.32</v>
      </c>
      <c r="J14" s="46" t="n">
        <v>19.32</v>
      </c>
    </row>
    <row r="15" s="1" customFormat="true" ht="15" hidden="false" customHeight="false" outlineLevel="0" collapsed="false">
      <c r="A15" s="47"/>
      <c r="B15" s="36"/>
      <c r="C15" s="36"/>
      <c r="D15" s="37"/>
      <c r="E15" s="48" t="n">
        <f aca="false">SUM(E9:E14)</f>
        <v>835</v>
      </c>
      <c r="F15" s="39" t="n">
        <v>84.9</v>
      </c>
      <c r="G15" s="39" t="n">
        <f aca="false">SUM(G9:G14)</f>
        <v>1053.96</v>
      </c>
      <c r="H15" s="39" t="n">
        <f aca="false">SUM(H9:H14)</f>
        <v>28.52</v>
      </c>
      <c r="I15" s="39" t="n">
        <f aca="false">SUM(I9:I14)</f>
        <v>43.44</v>
      </c>
      <c r="J15" s="39" t="n">
        <f aca="false">SUM(J9:J14)</f>
        <v>135.62</v>
      </c>
    </row>
    <row r="17" customFormat="false" ht="13.8" hidden="false" customHeight="false" outlineLevel="0" collapsed="false">
      <c r="D17" s="18" t="s">
        <v>24</v>
      </c>
      <c r="E17" s="1" t="n">
        <f aca="false">E8++E15</f>
        <v>1385</v>
      </c>
      <c r="F17" s="1" t="n">
        <f aca="false">F8++F15</f>
        <v>153.34</v>
      </c>
      <c r="G17" s="1" t="n">
        <f aca="false">G8++G15</f>
        <v>1639.68</v>
      </c>
      <c r="H17" s="1" t="n">
        <f aca="false">H8++H15</f>
        <v>52.98</v>
      </c>
      <c r="I17" s="1" t="n">
        <f aca="false">I8++I15</f>
        <v>64.89</v>
      </c>
      <c r="J17" s="1" t="n">
        <f aca="false">J8++J15</f>
        <v>209.32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B2:J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2024-02-15T13:26:36Z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