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младшие!$A$1:$J$18</definedName>
    <definedName function="false" hidden="false" localSheetId="1" name="_xlnm.Print_Area" vbProcedure="false">старшие!$A$1:$J$18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<sst xmlns="http://schemas.openxmlformats.org/spreadsheetml/2006/main" count="86" uniqueCount="44">
  <si>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</si>
  <si>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</si>
  <si>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</si>
  <si>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</si>
  <si>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</t>
  </si>
  <si>
    <t xml:space="preserve">Понедельник(1)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</si>
  <si>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</si>
  <si>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</si>
  <si>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</si>
  <si>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</si>
  <si>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</si>
  <si>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</si>
  <si>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</si>
  <si>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</si>
  <si>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</si>
  <si>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</si>
  <si>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</si>
  <si>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масло</t>
  </si>
  <si>
    <t xml:space="preserve">Масло порционное</t>
  </si>
  <si>
    <t xml:space="preserve">гор. блюдо</t>
  </si>
  <si>
    <t xml:space="preserve">Омлет натуральный</t>
  </si>
  <si>
    <t xml:space="preserve">хлеб</t>
  </si>
  <si>
    <t xml:space="preserve">Батон</t>
  </si>
  <si>
    <t xml:space="preserve">напиток</t>
  </si>
  <si>
    <t xml:space="preserve">Чай с сахаром</t>
  </si>
  <si>
    <t xml:space="preserve">витамины</t>
  </si>
  <si>
    <t xml:space="preserve">Фрукты (яблоки)</t>
  </si>
  <si>
    <t xml:space="preserve">итого:</t>
  </si>
  <si>
    <t xml:space="preserve">Обед</t>
  </si>
  <si>
    <t xml:space="preserve">холод. закуска</t>
  </si>
  <si>
    <t xml:space="preserve">Икра овощная</t>
  </si>
  <si>
    <t xml:space="preserve">1 блюдо</t>
  </si>
  <si>
    <t xml:space="preserve">Щи из  свежей капусты на бульоне</t>
  </si>
  <si>
    <t xml:space="preserve">2 блюдо</t>
  </si>
  <si>
    <t xml:space="preserve">Плов из мяса птицы</t>
  </si>
  <si>
    <t xml:space="preserve">горяч. 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</si>
  <si>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</si>
  <si>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</si>
  <si>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</si>
  <si>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</si>
  <si>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</si>
  <si>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МОУ "Озерная ООШ"г.о. Саранск   </t>
  </si>
  <si>
    <t xml:space="preserve">старшие</t>
  </si>
  <si>
    <t xml:space="preserve">гор. Блюдо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</si>
</sst>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"/>
    <numFmt numFmtId="170" formatCode="#,##0.00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J5" activeCellId="0" sqref="J5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5.56"/>
    <col collapsed="false" customWidth="true" hidden="false" outlineLevel="0" max="2" min="2" style="1" width="15.44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6" min="6" style="1" width="11.89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4.33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4"/>
      <c r="H1" s="4"/>
      <c r="I1" s="2" t="s">
        <v>4</v>
      </c>
      <c r="J1" s="5" t="s">
        <v>5</v>
      </c>
    </row>
    <row r="2" customFormat="false" ht="21" hidden="false" customHeight="tru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</row>
    <row r="3" customFormat="false" ht="15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customFormat="false" ht="14.25" hidden="false" customHeight="false" outlineLevel="0" collapsed="false">
      <c r="A4" s="10" t="s">
        <v>16</v>
      </c>
      <c r="B4" s="11" t="s">
        <v>17</v>
      </c>
      <c r="C4" s="12" t="n">
        <v>1</v>
      </c>
      <c r="D4" s="12" t="s">
        <v>18</v>
      </c>
      <c r="E4" s="12" t="n">
        <v>10</v>
      </c>
      <c r="F4" s="12"/>
      <c r="G4" s="13" t="n">
        <v>66.1</v>
      </c>
      <c r="H4" s="13" t="n">
        <v>0.08</v>
      </c>
      <c r="I4" s="13" t="n">
        <v>7.25</v>
      </c>
      <c r="J4" s="13" t="n">
        <v>0.13</v>
      </c>
    </row>
    <row r="5" customFormat="false" ht="14.25" hidden="false" customHeight="false" outlineLevel="0" collapsed="false">
      <c r="A5" s="10"/>
      <c r="B5" s="11" t="s">
        <v>19</v>
      </c>
      <c r="C5" s="12" t="n">
        <v>2</v>
      </c>
      <c r="D5" s="14" t="s">
        <v>20</v>
      </c>
      <c r="E5" s="15" t="n">
        <v>150</v>
      </c>
      <c r="F5" s="13"/>
      <c r="G5" s="13" t="n">
        <v>367.58</v>
      </c>
      <c r="H5" s="13" t="n">
        <v>25.72</v>
      </c>
      <c r="I5" s="13" t="n">
        <v>27.35</v>
      </c>
      <c r="J5" s="16" t="n">
        <v>4.57</v>
      </c>
    </row>
    <row r="6" customFormat="false" ht="14.25" hidden="false" customHeight="false" outlineLevel="0" collapsed="false">
      <c r="A6" s="17"/>
      <c r="B6" s="11" t="s">
        <v>21</v>
      </c>
      <c r="C6" s="12" t="n">
        <v>3</v>
      </c>
      <c r="D6" s="14" t="s">
        <v>22</v>
      </c>
      <c r="E6" s="15" t="n">
        <v>40</v>
      </c>
      <c r="F6" s="13"/>
      <c r="G6" s="13" t="n">
        <v>88</v>
      </c>
      <c r="H6" s="13" t="n">
        <v>2.8</v>
      </c>
      <c r="I6" s="13" t="n">
        <v>0.4</v>
      </c>
      <c r="J6" s="16" t="n">
        <v>18.4</v>
      </c>
    </row>
    <row r="7" customFormat="false" ht="14.25" hidden="false" customHeight="false" outlineLevel="0" collapsed="false">
      <c r="A7" s="17"/>
      <c r="B7" s="11" t="s">
        <v>23</v>
      </c>
      <c r="C7" s="12" t="n">
        <v>4</v>
      </c>
      <c r="D7" s="14" t="s">
        <v>24</v>
      </c>
      <c r="E7" s="15" t="n">
        <v>200</v>
      </c>
      <c r="F7" s="13"/>
      <c r="G7" s="13" t="n">
        <v>53.39</v>
      </c>
      <c r="H7" s="13" t="n">
        <v>0.2</v>
      </c>
      <c r="I7" s="13" t="n">
        <v>0.05</v>
      </c>
      <c r="J7" s="16" t="n">
        <v>13.04</v>
      </c>
    </row>
    <row r="8" customFormat="false" ht="14.25" hidden="false" customHeight="false" outlineLevel="0" collapsed="false">
      <c r="A8" s="17"/>
      <c r="B8" s="11" t="s">
        <v>25</v>
      </c>
      <c r="C8" s="12" t="n">
        <v>5</v>
      </c>
      <c r="D8" s="14" t="s">
        <v>26</v>
      </c>
      <c r="E8" s="15" t="n">
        <v>150</v>
      </c>
      <c r="F8" s="13"/>
      <c r="G8" s="13" t="n">
        <v>70.5</v>
      </c>
      <c r="H8" s="13" t="n">
        <v>0.6</v>
      </c>
      <c r="I8" s="13" t="n">
        <v>0.6</v>
      </c>
      <c r="J8" s="16" t="n">
        <v>14.7</v>
      </c>
    </row>
    <row r="9" customFormat="false" ht="15" hidden="false" customHeight="false" outlineLevel="0" collapsed="false">
      <c r="A9" s="18"/>
      <c r="B9" s="19"/>
      <c r="C9" s="19"/>
      <c r="D9" s="20" t="s">
        <v>27</v>
      </c>
      <c r="E9" s="21" t="n">
        <f aca="false">SUM(E4:E8)</f>
        <v>550</v>
      </c>
      <c r="F9" s="22" t="n">
        <v>67</v>
      </c>
      <c r="G9" s="22" t="n">
        <f aca="false">SUM(G4:G8)</f>
        <v>645.57</v>
      </c>
      <c r="H9" s="22" t="n">
        <f aca="false">SUM(H4:H8)</f>
        <v>29.4</v>
      </c>
      <c r="I9" s="22" t="n">
        <f aca="false">SUM(I4:I8)</f>
        <v>35.65</v>
      </c>
      <c r="J9" s="22" t="n">
        <f aca="false">SUM(J4:J8)</f>
        <v>50.84</v>
      </c>
    </row>
    <row r="10" customFormat="false" ht="14.25" hidden="false" customHeight="false" outlineLevel="0" collapsed="false">
      <c r="A10" s="23" t="s">
        <v>28</v>
      </c>
      <c r="B10" s="24" t="s">
        <v>29</v>
      </c>
      <c r="C10" s="25" t="n">
        <v>1</v>
      </c>
      <c r="D10" s="26" t="s">
        <v>30</v>
      </c>
      <c r="E10" s="27" t="n">
        <v>60</v>
      </c>
      <c r="F10" s="28"/>
      <c r="G10" s="28" t="n">
        <v>81.6</v>
      </c>
      <c r="H10" s="28" t="n">
        <v>1.02</v>
      </c>
      <c r="I10" s="28" t="n">
        <v>5.4</v>
      </c>
      <c r="J10" s="29" t="n">
        <v>5.4</v>
      </c>
    </row>
    <row r="11" customFormat="false" ht="14.25" hidden="false" customHeight="false" outlineLevel="0" collapsed="false">
      <c r="A11" s="17"/>
      <c r="B11" s="11" t="s">
        <v>31</v>
      </c>
      <c r="C11" s="12" t="n">
        <v>2</v>
      </c>
      <c r="D11" s="14" t="s">
        <v>32</v>
      </c>
      <c r="E11" s="15" t="n">
        <v>200</v>
      </c>
      <c r="F11" s="13"/>
      <c r="G11" s="13" t="n">
        <v>85.58</v>
      </c>
      <c r="H11" s="13" t="n">
        <v>1.61</v>
      </c>
      <c r="I11" s="13" t="n">
        <v>4.66</v>
      </c>
      <c r="J11" s="16" t="n">
        <v>9.26</v>
      </c>
    </row>
    <row r="12" customFormat="false" ht="14.25" hidden="false" customHeight="false" outlineLevel="0" collapsed="false">
      <c r="A12" s="17"/>
      <c r="B12" s="11" t="s">
        <v>33</v>
      </c>
      <c r="C12" s="12" t="n">
        <v>3</v>
      </c>
      <c r="D12" s="14" t="s">
        <v>34</v>
      </c>
      <c r="E12" s="15" t="n">
        <v>200</v>
      </c>
      <c r="F12" s="13"/>
      <c r="G12" s="13" t="n">
        <v>376.68</v>
      </c>
      <c r="H12" s="13" t="n">
        <v>16.52</v>
      </c>
      <c r="I12" s="13" t="n">
        <v>18.59</v>
      </c>
      <c r="J12" s="16" t="n">
        <v>35.95</v>
      </c>
    </row>
    <row r="13" customFormat="false" ht="14.25" hidden="false" customHeight="false" outlineLevel="0" collapsed="false">
      <c r="A13" s="17"/>
      <c r="B13" s="11" t="s">
        <v>35</v>
      </c>
      <c r="C13" s="12" t="n">
        <v>4</v>
      </c>
      <c r="D13" s="14" t="s">
        <v>36</v>
      </c>
      <c r="E13" s="15" t="n">
        <v>180</v>
      </c>
      <c r="F13" s="13"/>
      <c r="G13" s="13" t="n">
        <v>74.6</v>
      </c>
      <c r="H13" s="13" t="n">
        <v>0.23</v>
      </c>
      <c r="I13" s="13" t="n">
        <v>0</v>
      </c>
      <c r="J13" s="16" t="n">
        <v>18.26</v>
      </c>
    </row>
    <row r="14" customFormat="false" ht="14.25" hidden="false" customHeight="false" outlineLevel="0" collapsed="false">
      <c r="A14" s="17"/>
      <c r="B14" s="11" t="s">
        <v>37</v>
      </c>
      <c r="C14" s="12" t="n">
        <v>5</v>
      </c>
      <c r="D14" s="14" t="s">
        <v>38</v>
      </c>
      <c r="E14" s="15" t="n">
        <v>30</v>
      </c>
      <c r="F14" s="13"/>
      <c r="G14" s="13" t="n">
        <v>70.5</v>
      </c>
      <c r="H14" s="12" t="n">
        <v>2.28</v>
      </c>
      <c r="I14" s="12" t="n">
        <v>0.24</v>
      </c>
      <c r="J14" s="30" t="n">
        <v>14.76</v>
      </c>
    </row>
    <row r="15" s="1" customFormat="true" ht="14.25" hidden="false" customHeight="false" outlineLevel="0" collapsed="false">
      <c r="A15" s="17"/>
      <c r="B15" s="11" t="s">
        <v>39</v>
      </c>
      <c r="C15" s="12" t="n">
        <v>6</v>
      </c>
      <c r="D15" s="14" t="s">
        <v>40</v>
      </c>
      <c r="E15" s="15" t="n">
        <v>30</v>
      </c>
      <c r="F15" s="13"/>
      <c r="G15" s="13" t="n">
        <v>77.7</v>
      </c>
      <c r="H15" s="12" t="n">
        <v>2.55</v>
      </c>
      <c r="I15" s="12" t="n">
        <v>0.99</v>
      </c>
      <c r="J15" s="30" t="n">
        <v>14.49</v>
      </c>
    </row>
    <row r="16" s="1" customFormat="true" ht="15" hidden="false" customHeight="false" outlineLevel="0" collapsed="false">
      <c r="A16" s="31"/>
      <c r="B16" s="19"/>
      <c r="C16" s="19"/>
      <c r="D16" s="20" t="s">
        <v>27</v>
      </c>
      <c r="E16" s="32" t="n">
        <f aca="false">SUM(E10:E15)</f>
        <v>700</v>
      </c>
      <c r="F16" s="22" t="n">
        <v>78</v>
      </c>
      <c r="G16" s="22" t="n">
        <f aca="false">SUM(G10:G15)</f>
        <v>766.66</v>
      </c>
      <c r="H16" s="22" t="n">
        <f aca="false">SUM(H10:H15)</f>
        <v>24.21</v>
      </c>
      <c r="I16" s="22" t="n">
        <f aca="false">SUM(I10:I15)</f>
        <v>29.88</v>
      </c>
      <c r="J16" s="22" t="n">
        <f aca="false">SUM(J10:J15)</f>
        <v>98.12</v>
      </c>
    </row>
    <row r="17" s="1" customFormat="true" ht="14.25" hidden="false" customHeight="false" outlineLevel="0" collapsed="false">
      <c r="B17" s="33"/>
      <c r="C17" s="33"/>
      <c r="D17" s="34"/>
      <c r="E17" s="35"/>
      <c r="F17" s="36"/>
      <c r="G17" s="36"/>
      <c r="H17" s="36"/>
      <c r="I17" s="36"/>
      <c r="J17" s="37"/>
    </row>
    <row r="18" customFormat="false" ht="14.25" hidden="false" customHeight="false" outlineLevel="0" collapsed="false">
      <c r="B18" s="33"/>
      <c r="C18" s="33"/>
      <c r="D18" s="34" t="s">
        <v>27</v>
      </c>
      <c r="E18" s="38" t="n">
        <f aca="false">E9+E16</f>
        <v>1250</v>
      </c>
      <c r="F18" s="39" t="n">
        <f aca="false">F9+F16</f>
        <v>145</v>
      </c>
      <c r="G18" s="39" t="n">
        <f aca="false">G9+G16</f>
        <v>1412.23</v>
      </c>
      <c r="H18" s="39" t="n">
        <f aca="false">H9+H16</f>
        <v>53.61</v>
      </c>
      <c r="I18" s="39" t="n">
        <f aca="false">I9+I16</f>
        <v>65.53</v>
      </c>
      <c r="J18" s="39" t="n">
        <f aca="false">J9+J16</f>
        <v>148.96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F1:H1"/>
    <mergeCell ref="A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A2" activeCellId="0" sqref="A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5.44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6" min="6" style="1" width="11.89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3.34"/>
  </cols>
  <sheetData>
    <row r="1" customFormat="false" ht="15" hidden="false" customHeight="false" outlineLevel="0" collapsed="false">
      <c r="A1" s="2" t="s">
        <v>0</v>
      </c>
      <c r="B1" s="3" t="s">
        <v>41</v>
      </c>
      <c r="C1" s="3"/>
      <c r="D1" s="3"/>
      <c r="E1" s="2" t="s">
        <v>2</v>
      </c>
      <c r="F1" s="4" t="s">
        <v>42</v>
      </c>
      <c r="G1" s="4"/>
      <c r="H1" s="4"/>
      <c r="I1" s="2" t="s">
        <v>4</v>
      </c>
      <c r="J1" s="5" t="s">
        <v>5</v>
      </c>
    </row>
    <row r="2" customFormat="false" ht="13.8" hidden="false" customHeight="fals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</row>
    <row r="3" customFormat="false" ht="15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customFormat="false" ht="13.8" hidden="false" customHeight="false" outlineLevel="0" collapsed="false">
      <c r="A4" s="10" t="s">
        <v>16</v>
      </c>
      <c r="B4" s="11" t="s">
        <v>17</v>
      </c>
      <c r="C4" s="12" t="n">
        <v>1</v>
      </c>
      <c r="D4" s="12" t="s">
        <v>18</v>
      </c>
      <c r="E4" s="12" t="n">
        <v>10</v>
      </c>
      <c r="F4" s="12"/>
      <c r="G4" s="13" t="n">
        <v>66.1</v>
      </c>
      <c r="H4" s="13" t="n">
        <v>0.08</v>
      </c>
      <c r="I4" s="13" t="n">
        <v>7.25</v>
      </c>
      <c r="J4" s="13" t="n">
        <v>0.13</v>
      </c>
    </row>
    <row r="5" customFormat="false" ht="13.8" hidden="false" customHeight="false" outlineLevel="0" collapsed="false">
      <c r="A5" s="10"/>
      <c r="B5" s="11" t="s">
        <v>43</v>
      </c>
      <c r="C5" s="12" t="n">
        <v>2</v>
      </c>
      <c r="D5" s="14" t="s">
        <v>20</v>
      </c>
      <c r="E5" s="15" t="n">
        <v>200</v>
      </c>
      <c r="F5" s="13"/>
      <c r="G5" s="13" t="n">
        <v>492.4</v>
      </c>
      <c r="H5" s="13" t="n">
        <v>34.24</v>
      </c>
      <c r="I5" s="13" t="n">
        <v>36.76</v>
      </c>
      <c r="J5" s="16" t="n">
        <v>6.07</v>
      </c>
    </row>
    <row r="6" customFormat="false" ht="13.8" hidden="false" customHeight="false" outlineLevel="0" collapsed="false">
      <c r="A6" s="17"/>
      <c r="B6" s="11" t="s">
        <v>21</v>
      </c>
      <c r="C6" s="12" t="n">
        <v>3</v>
      </c>
      <c r="D6" s="14" t="s">
        <v>22</v>
      </c>
      <c r="E6" s="15" t="n">
        <v>40</v>
      </c>
      <c r="F6" s="13"/>
      <c r="G6" s="13" t="n">
        <v>88</v>
      </c>
      <c r="H6" s="13" t="n">
        <v>2.8</v>
      </c>
      <c r="I6" s="13" t="n">
        <v>0.4</v>
      </c>
      <c r="J6" s="16" t="n">
        <v>18.4</v>
      </c>
    </row>
    <row r="7" customFormat="false" ht="13.8" hidden="false" customHeight="false" outlineLevel="0" collapsed="false">
      <c r="A7" s="17"/>
      <c r="B7" s="11" t="s">
        <v>23</v>
      </c>
      <c r="C7" s="12" t="n">
        <v>4</v>
      </c>
      <c r="D7" s="14" t="s">
        <v>24</v>
      </c>
      <c r="E7" s="15" t="n">
        <v>200</v>
      </c>
      <c r="F7" s="13"/>
      <c r="G7" s="13" t="n">
        <v>53.39</v>
      </c>
      <c r="H7" s="13" t="n">
        <v>0.2</v>
      </c>
      <c r="I7" s="13" t="n">
        <v>0.05</v>
      </c>
      <c r="J7" s="16" t="n">
        <v>13.04</v>
      </c>
    </row>
    <row r="8" customFormat="false" ht="13.8" hidden="false" customHeight="false" outlineLevel="0" collapsed="false">
      <c r="A8" s="17"/>
      <c r="B8" s="11" t="s">
        <v>25</v>
      </c>
      <c r="C8" s="12" t="n">
        <v>5</v>
      </c>
      <c r="D8" s="14" t="s">
        <v>26</v>
      </c>
      <c r="E8" s="15" t="n">
        <v>150</v>
      </c>
      <c r="F8" s="13"/>
      <c r="G8" s="13" t="n">
        <v>70.5</v>
      </c>
      <c r="H8" s="13" t="n">
        <v>0.6</v>
      </c>
      <c r="I8" s="13" t="n">
        <v>0.6</v>
      </c>
      <c r="J8" s="16" t="n">
        <v>14.7</v>
      </c>
    </row>
    <row r="9" s="1" customFormat="true" ht="15" hidden="false" customHeight="false" outlineLevel="0" collapsed="false">
      <c r="A9" s="18"/>
      <c r="B9" s="19"/>
      <c r="C9" s="19"/>
      <c r="D9" s="20" t="s">
        <v>27</v>
      </c>
      <c r="E9" s="21" t="n">
        <f aca="false">SUM(E4:E8)</f>
        <v>600</v>
      </c>
      <c r="F9" s="22" t="n">
        <v>68.44</v>
      </c>
      <c r="G9" s="22" t="n">
        <f aca="false">SUM(G4:G8)</f>
        <v>770.39</v>
      </c>
      <c r="H9" s="22" t="n">
        <f aca="false">SUM(H4:H8)</f>
        <v>37.92</v>
      </c>
      <c r="I9" s="22" t="n">
        <f aca="false">SUM(I4:I8)</f>
        <v>45.06</v>
      </c>
      <c r="J9" s="22" t="n">
        <f aca="false">SUM(J4:J8)</f>
        <v>52.34</v>
      </c>
    </row>
    <row r="10" customFormat="false" ht="13.8" hidden="false" customHeight="false" outlineLevel="0" collapsed="false">
      <c r="A10" s="23" t="s">
        <v>28</v>
      </c>
      <c r="B10" s="24" t="s">
        <v>29</v>
      </c>
      <c r="C10" s="25" t="n">
        <v>1</v>
      </c>
      <c r="D10" s="26" t="s">
        <v>30</v>
      </c>
      <c r="E10" s="27" t="n">
        <v>100</v>
      </c>
      <c r="F10" s="28"/>
      <c r="G10" s="28" t="n">
        <v>136</v>
      </c>
      <c r="H10" s="28" t="n">
        <v>1.7</v>
      </c>
      <c r="I10" s="28" t="n">
        <v>9</v>
      </c>
      <c r="J10" s="29" t="n">
        <v>9</v>
      </c>
    </row>
    <row r="11" customFormat="false" ht="13.8" hidden="false" customHeight="false" outlineLevel="0" collapsed="false">
      <c r="A11" s="17"/>
      <c r="B11" s="11" t="s">
        <v>31</v>
      </c>
      <c r="C11" s="12" t="n">
        <v>2</v>
      </c>
      <c r="D11" s="14" t="s">
        <v>32</v>
      </c>
      <c r="E11" s="15" t="n">
        <v>250</v>
      </c>
      <c r="F11" s="13"/>
      <c r="G11" s="13" t="n">
        <v>107.82</v>
      </c>
      <c r="H11" s="13" t="n">
        <v>2.05</v>
      </c>
      <c r="I11" s="13" t="n">
        <v>5.87</v>
      </c>
      <c r="J11" s="16" t="n">
        <v>11.69</v>
      </c>
    </row>
    <row r="12" customFormat="false" ht="13.8" hidden="false" customHeight="false" outlineLevel="0" collapsed="false">
      <c r="A12" s="40"/>
      <c r="B12" s="11" t="s">
        <v>33</v>
      </c>
      <c r="C12" s="12" t="n">
        <v>3</v>
      </c>
      <c r="D12" s="14" t="s">
        <v>34</v>
      </c>
      <c r="E12" s="15" t="n">
        <v>250</v>
      </c>
      <c r="F12" s="13"/>
      <c r="G12" s="13" t="n">
        <v>482.81</v>
      </c>
      <c r="H12" s="13" t="n">
        <v>20.87</v>
      </c>
      <c r="I12" s="13" t="n">
        <v>24.1</v>
      </c>
      <c r="J12" s="16" t="n">
        <v>45.76</v>
      </c>
    </row>
    <row r="13" customFormat="false" ht="13.8" hidden="false" customHeight="false" outlineLevel="0" collapsed="false">
      <c r="A13" s="40"/>
      <c r="B13" s="11" t="s">
        <v>35</v>
      </c>
      <c r="C13" s="12" t="n">
        <v>4</v>
      </c>
      <c r="D13" s="14" t="s">
        <v>36</v>
      </c>
      <c r="E13" s="15" t="n">
        <v>180</v>
      </c>
      <c r="F13" s="13"/>
      <c r="G13" s="13" t="n">
        <v>74.6</v>
      </c>
      <c r="H13" s="13" t="n">
        <v>0.23</v>
      </c>
      <c r="I13" s="13" t="n">
        <v>0</v>
      </c>
      <c r="J13" s="16" t="n">
        <v>18.26</v>
      </c>
    </row>
    <row r="14" customFormat="false" ht="13.8" hidden="false" customHeight="false" outlineLevel="0" collapsed="false">
      <c r="A14" s="40"/>
      <c r="B14" s="11" t="s">
        <v>37</v>
      </c>
      <c r="C14" s="12" t="n">
        <v>5</v>
      </c>
      <c r="D14" s="14" t="s">
        <v>38</v>
      </c>
      <c r="E14" s="15" t="n">
        <v>40</v>
      </c>
      <c r="F14" s="13"/>
      <c r="G14" s="13" t="n">
        <v>94</v>
      </c>
      <c r="H14" s="12" t="n">
        <v>3.04</v>
      </c>
      <c r="I14" s="12" t="n">
        <v>0.32</v>
      </c>
      <c r="J14" s="30" t="n">
        <v>19.68</v>
      </c>
    </row>
    <row r="15" customFormat="false" ht="13.8" hidden="false" customHeight="false" outlineLevel="0" collapsed="false">
      <c r="A15" s="40"/>
      <c r="B15" s="11" t="s">
        <v>39</v>
      </c>
      <c r="C15" s="12" t="n">
        <v>6</v>
      </c>
      <c r="D15" s="14" t="s">
        <v>40</v>
      </c>
      <c r="E15" s="15" t="n">
        <v>40</v>
      </c>
      <c r="F15" s="13"/>
      <c r="G15" s="13" t="n">
        <v>103.6</v>
      </c>
      <c r="H15" s="12" t="n">
        <v>3.4</v>
      </c>
      <c r="I15" s="12" t="n">
        <v>1.32</v>
      </c>
      <c r="J15" s="30" t="n">
        <v>19.32</v>
      </c>
    </row>
    <row r="16" s="1" customFormat="true" ht="15" hidden="false" customHeight="false" outlineLevel="0" collapsed="false">
      <c r="A16" s="41"/>
      <c r="B16" s="19"/>
      <c r="C16" s="19"/>
      <c r="D16" s="20" t="s">
        <v>27</v>
      </c>
      <c r="E16" s="32" t="n">
        <f aca="false">SUM(E10:E15)</f>
        <v>860</v>
      </c>
      <c r="F16" s="22" t="n">
        <v>84.9</v>
      </c>
      <c r="G16" s="22" t="n">
        <f aca="false">SUM(G10:G15)</f>
        <v>998.83</v>
      </c>
      <c r="H16" s="22" t="n">
        <f aca="false">SUM(H10:H15)</f>
        <v>31.29</v>
      </c>
      <c r="I16" s="22" t="n">
        <f aca="false">SUM(I10:I15)</f>
        <v>40.61</v>
      </c>
      <c r="J16" s="22" t="n">
        <f aca="false">SUM(J10:J15)</f>
        <v>123.71</v>
      </c>
    </row>
    <row r="18" s="42" customFormat="true" ht="13.8" hidden="false" customHeight="false" outlineLevel="0" collapsed="false">
      <c r="D18" s="42" t="s">
        <v>27</v>
      </c>
      <c r="E18" s="42" t="n">
        <f aca="false">E9+E16</f>
        <v>1460</v>
      </c>
      <c r="F18" s="42" t="n">
        <f aca="false">F9+F16</f>
        <v>153.34</v>
      </c>
      <c r="G18" s="42" t="n">
        <f aca="false">G9+G16</f>
        <v>1769.22</v>
      </c>
      <c r="H18" s="42" t="n">
        <f aca="false">H9+H16</f>
        <v>69.21</v>
      </c>
      <c r="I18" s="42" t="n">
        <f aca="false">I9+I16</f>
        <v>85.67</v>
      </c>
      <c r="J18" s="42" t="n">
        <f aca="false">J9+J16</f>
        <v>176.05</v>
      </c>
    </row>
    <row r="1048576" customFormat="false" ht="12.8" hidden="false" customHeight="false" outlineLevel="0" collapsed="false"/>
  </sheetData>
  <mergeCells count="3">
    <mergeCell ref="B1:D1"/>
    <mergeCell ref="F1:H1"/>
    <mergeCell ref="A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2024-02-15T13:26:03Z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