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младшие" sheetId="1" state="visible" r:id="rId3"/>
    <sheet name="старшие" sheetId="2" state="visible" r:id="rId4"/>
  </sheets>
  <definedNames>
    <definedName function="false" hidden="false" localSheetId="0" name="_xlnm.Print_Area" vbProcedure="false">младшие!$A$1:$J$17</definedName>
    <definedName function="false" hidden="false" localSheetId="1" name="_xlnm.Print_Area" vbProcedure="false">старшие!$A$1:$J$17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<sst xmlns="http://schemas.openxmlformats.org/spreadsheetml/2006/main" count="85" uniqueCount="41">
  <si>
    <t xml:space="preserve">Школа</t>
  </si>
  <si>
    <t xml:space="preserve">МОУ "Озерная ООШ"г.о. Саранск </t>
  </si>
  <si>
    <t xml:space="preserve">Отд./корп</t>
  </si>
  <si>
    <t xml:space="preserve">младшие</t>
  </si>
  <si>
    <t xml:space="preserve">День- Пятница (2)</t>
  </si>
  <si>
    <t xml:space="preserve">Пятница-2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</si>
  <si>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</si>
  <si>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</si>
  <si>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</si>
  <si>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</si>
  <si>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</si>
  <si>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</si>
  <si>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</si>
  <si>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</si>
  <si>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</si>
  <si>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</si>
  <si>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</si>
  <si>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холод. закуска</t>
  </si>
  <si>
    <t xml:space="preserve">Яйцо отварное</t>
  </si>
  <si>
    <t xml:space="preserve">гор. блюдо</t>
  </si>
  <si>
    <t xml:space="preserve">Каша геркулесовая</t>
  </si>
  <si>
    <t xml:space="preserve">гор. напиток</t>
  </si>
  <si>
    <t xml:space="preserve">Чай с лимоном</t>
  </si>
  <si>
    <t xml:space="preserve">хлеб</t>
  </si>
  <si>
    <t xml:space="preserve">Хлеб пшеничный</t>
  </si>
  <si>
    <t xml:space="preserve">итого:</t>
  </si>
  <si>
    <t xml:space="preserve">Обед</t>
  </si>
  <si>
    <t xml:space="preserve">Салат из белокочанной капусты</t>
  </si>
  <si>
    <t xml:space="preserve">1 блюдо</t>
  </si>
  <si>
    <t xml:space="preserve">Борщ из свежей капусты со сметаной на бульоне</t>
  </si>
  <si>
    <t xml:space="preserve">2 блюдо</t>
  </si>
  <si>
    <t xml:space="preserve">Рыба, тушенная с овощами</t>
  </si>
  <si>
    <t xml:space="preserve">Картофельное пюре</t>
  </si>
  <si>
    <t xml:space="preserve">горяч. напиток</t>
  </si>
  <si>
    <t xml:space="preserve">Чай с сахаром</t>
  </si>
  <si>
    <t xml:space="preserve">хлеб бел.</t>
  </si>
  <si>
    <t xml:space="preserve">хлеб черн.</t>
  </si>
  <si>
    <t xml:space="preserve">Хлеб ржано-пшеничный</t>
  </si>
  <si>
    <t xml:space="preserve">старшие</t>
  </si>
  <si>
    <t xml:space="preserve">конд. изделие</t>
  </si>
  <si>
    <t xml:space="preserve">Итого: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</si>
</sst>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0.00"/>
    <numFmt numFmtId="167" formatCode="0"/>
    <numFmt numFmtId="168" formatCode="#,##0"/>
    <numFmt numFmtId="169" formatCode="#,##0.00"/>
    <numFmt numFmtId="170" formatCode="dd/mm/yyyy"/>
    <numFmt numFmtId="171" formatCode="General"/>
  </numFmts>
  <fonts count="1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b val="true"/>
      <sz val="11"/>
      <color theme="1"/>
      <name val="Calibri"/>
      <family val="2"/>
      <charset val="1"/>
    </font>
    <font>
      <sz val="11"/>
      <name val="Calibri"/>
      <family val="2"/>
      <charset val="1"/>
    </font>
    <font>
      <sz val="12"/>
      <color theme="1"/>
      <name val="Calibri"/>
      <family val="2"/>
      <charset val="1"/>
    </font>
    <font>
      <b val="true"/>
      <sz val="12"/>
      <color rgb="FFFFFFFF"/>
      <name val="Calibri"/>
      <family val="2"/>
      <charset val="204"/>
    </font>
    <font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name val="Calibri"/>
      <family val="2"/>
      <charset val="204"/>
    </font>
    <font>
      <sz val="11"/>
      <color rgb="FFFF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5CE"/>
        <bgColor rgb="FFFFF2CC"/>
      </patternFill>
    </fill>
    <fill>
      <patternFill patternType="solid">
        <fgColor theme="0"/>
        <bgColor rgb="FFFFF5CE"/>
      </patternFill>
    </fill>
    <fill>
      <patternFill patternType="solid">
        <fgColor theme="7" tint="0.7998"/>
        <bgColor rgb="FFFFF5CE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6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" fillId="4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4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11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12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1" fontId="6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false" showOutlineSymbols="true" defaultGridColor="true" view="pageBreakPreview" topLeftCell="B1" colorId="64" zoomScale="130" zoomScaleNormal="100" zoomScalePageLayoutView="130" workbookViewId="0">
      <selection pane="topLeft" activeCell="I1" activeCellId="0" sqref="I1"/>
    </sheetView>
  </sheetViews>
  <sheetFormatPr defaultColWidth="8.5703125" defaultRowHeight="15" zeroHeight="false" outlineLevelRow="0" outlineLevelCol="0"/>
  <cols>
    <col collapsed="false" customWidth="true" hidden="false" outlineLevel="0" max="1" min="1" style="1" width="15.57"/>
    <col collapsed="false" customWidth="true" hidden="false" outlineLevel="0" max="2" min="2" style="1" width="15.42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11.85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4.29"/>
  </cols>
  <sheetData>
    <row r="1" customFormat="false" ht="21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4"/>
      <c r="H1" s="4"/>
      <c r="I1" s="5" t="s">
        <v>4</v>
      </c>
      <c r="J1" s="5"/>
    </row>
    <row r="2" customFormat="false" ht="21" hidden="false" customHeight="true" outlineLevel="0" collapsed="false">
      <c r="A2" s="2"/>
      <c r="B2" s="6"/>
      <c r="C2" s="6" t="s">
        <v>5</v>
      </c>
      <c r="D2" s="6"/>
      <c r="E2" s="6"/>
      <c r="F2" s="6"/>
      <c r="G2" s="6"/>
      <c r="H2" s="6"/>
      <c r="I2" s="6"/>
      <c r="J2" s="6"/>
    </row>
    <row r="3" customFormat="false" ht="13.8" hidden="false" customHeight="false" outlineLevel="0" collapsed="false">
      <c r="A3" s="7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15</v>
      </c>
    </row>
    <row r="4" customFormat="false" ht="13.8" hidden="false" customHeight="false" outlineLevel="0" collapsed="false">
      <c r="A4" s="9" t="s">
        <v>16</v>
      </c>
      <c r="B4" s="10" t="s">
        <v>17</v>
      </c>
      <c r="C4" s="11" t="n">
        <v>1</v>
      </c>
      <c r="D4" s="11" t="s">
        <v>18</v>
      </c>
      <c r="E4" s="11" t="n">
        <v>50</v>
      </c>
      <c r="F4" s="12"/>
      <c r="G4" s="13" t="n">
        <v>157</v>
      </c>
      <c r="H4" s="13" t="n">
        <v>12.7</v>
      </c>
      <c r="I4" s="13" t="n">
        <v>11.5</v>
      </c>
      <c r="J4" s="13" t="n">
        <v>0.7</v>
      </c>
    </row>
    <row r="5" customFormat="false" ht="13.8" hidden="false" customHeight="false" outlineLevel="0" collapsed="false">
      <c r="A5" s="9"/>
      <c r="B5" s="10" t="s">
        <v>19</v>
      </c>
      <c r="C5" s="11" t="n">
        <v>2</v>
      </c>
      <c r="D5" s="14" t="s">
        <v>20</v>
      </c>
      <c r="E5" s="15" t="n">
        <v>200</v>
      </c>
      <c r="F5" s="13"/>
      <c r="G5" s="13" t="n">
        <v>249.64</v>
      </c>
      <c r="H5" s="13" t="n">
        <v>6.67</v>
      </c>
      <c r="I5" s="13" t="n">
        <v>11.61</v>
      </c>
      <c r="J5" s="13" t="n">
        <v>29.46</v>
      </c>
    </row>
    <row r="6" customFormat="false" ht="13.8" hidden="false" customHeight="false" outlineLevel="0" collapsed="false">
      <c r="A6" s="16"/>
      <c r="B6" s="10" t="s">
        <v>21</v>
      </c>
      <c r="C6" s="11" t="n">
        <v>3</v>
      </c>
      <c r="D6" s="14" t="s">
        <v>22</v>
      </c>
      <c r="E6" s="15" t="n">
        <v>200</v>
      </c>
      <c r="F6" s="13"/>
      <c r="G6" s="13" t="n">
        <v>54.75</v>
      </c>
      <c r="H6" s="13" t="n">
        <v>0.24</v>
      </c>
      <c r="I6" s="13" t="n">
        <v>0.06</v>
      </c>
      <c r="J6" s="13" t="n">
        <v>13.16</v>
      </c>
    </row>
    <row r="7" customFormat="false" ht="13.8" hidden="false" customHeight="false" outlineLevel="0" collapsed="false">
      <c r="A7" s="16"/>
      <c r="B7" s="10" t="s">
        <v>23</v>
      </c>
      <c r="C7" s="11" t="n">
        <v>4</v>
      </c>
      <c r="D7" s="14" t="s">
        <v>24</v>
      </c>
      <c r="E7" s="15" t="n">
        <v>50</v>
      </c>
      <c r="F7" s="13"/>
      <c r="G7" s="13" t="n">
        <v>117.5</v>
      </c>
      <c r="H7" s="13" t="n">
        <v>3.8</v>
      </c>
      <c r="I7" s="13" t="n">
        <v>0.4</v>
      </c>
      <c r="J7" s="13" t="n">
        <v>24.6</v>
      </c>
    </row>
    <row r="8" s="22" customFormat="true" ht="13.8" hidden="false" customHeight="false" outlineLevel="0" collapsed="false">
      <c r="A8" s="16"/>
      <c r="B8" s="2"/>
      <c r="C8" s="17"/>
      <c r="D8" s="18" t="s">
        <v>25</v>
      </c>
      <c r="E8" s="19" t="n">
        <f aca="false">SUM(E4:E7)</f>
        <v>500</v>
      </c>
      <c r="F8" s="20" t="n">
        <v>67</v>
      </c>
      <c r="G8" s="21" t="n">
        <f aca="false">SUM(G4:G7)</f>
        <v>578.89</v>
      </c>
      <c r="H8" s="21" t="n">
        <f aca="false">SUM(H4:H7)</f>
        <v>23.41</v>
      </c>
      <c r="I8" s="21" t="n">
        <f aca="false">SUM(I4:I7)</f>
        <v>23.57</v>
      </c>
      <c r="J8" s="21" t="n">
        <f aca="false">SUM(J4:J7)</f>
        <v>67.92</v>
      </c>
    </row>
    <row r="9" customFormat="false" ht="27" hidden="false" customHeight="true" outlineLevel="0" collapsed="false">
      <c r="A9" s="23" t="s">
        <v>26</v>
      </c>
      <c r="B9" s="10" t="s">
        <v>17</v>
      </c>
      <c r="C9" s="11" t="n">
        <v>1</v>
      </c>
      <c r="D9" s="24" t="s">
        <v>27</v>
      </c>
      <c r="E9" s="15" t="n">
        <v>60</v>
      </c>
      <c r="F9" s="25"/>
      <c r="G9" s="13" t="n">
        <v>55.01</v>
      </c>
      <c r="H9" s="13" t="n">
        <v>0.85</v>
      </c>
      <c r="I9" s="13" t="n">
        <v>3.06</v>
      </c>
      <c r="J9" s="13" t="n">
        <v>5.9</v>
      </c>
    </row>
    <row r="10" customFormat="false" ht="24.05" hidden="false" customHeight="false" outlineLevel="0" collapsed="false">
      <c r="A10" s="16"/>
      <c r="B10" s="10" t="s">
        <v>28</v>
      </c>
      <c r="C10" s="11" t="n">
        <v>2</v>
      </c>
      <c r="D10" s="24" t="s">
        <v>29</v>
      </c>
      <c r="E10" s="15" t="n">
        <v>200</v>
      </c>
      <c r="F10" s="25"/>
      <c r="G10" s="13" t="n">
        <v>97.28</v>
      </c>
      <c r="H10" s="13" t="n">
        <v>4.21</v>
      </c>
      <c r="I10" s="13" t="n">
        <v>4.71</v>
      </c>
      <c r="J10" s="13" t="n">
        <v>9.69</v>
      </c>
    </row>
    <row r="11" customFormat="false" ht="13.8" hidden="false" customHeight="false" outlineLevel="0" collapsed="false">
      <c r="A11" s="16"/>
      <c r="B11" s="10" t="s">
        <v>30</v>
      </c>
      <c r="C11" s="11" t="n">
        <v>3</v>
      </c>
      <c r="D11" s="24" t="s">
        <v>31</v>
      </c>
      <c r="E11" s="15" t="n">
        <v>120</v>
      </c>
      <c r="F11" s="25"/>
      <c r="G11" s="13" t="n">
        <v>129</v>
      </c>
      <c r="H11" s="13" t="n">
        <v>19.38</v>
      </c>
      <c r="I11" s="13" t="n">
        <v>16.9</v>
      </c>
      <c r="J11" s="13" t="n">
        <v>1.33</v>
      </c>
    </row>
    <row r="12" customFormat="false" ht="13.8" hidden="false" customHeight="false" outlineLevel="0" collapsed="false">
      <c r="A12" s="16"/>
      <c r="B12" s="10" t="s">
        <v>30</v>
      </c>
      <c r="C12" s="11" t="n">
        <v>4</v>
      </c>
      <c r="D12" s="24" t="s">
        <v>32</v>
      </c>
      <c r="E12" s="15" t="n">
        <v>150</v>
      </c>
      <c r="F12" s="25"/>
      <c r="G12" s="13" t="n">
        <v>140.18</v>
      </c>
      <c r="H12" s="13" t="n">
        <v>3.25</v>
      </c>
      <c r="I12" s="13" t="n">
        <v>3.83</v>
      </c>
      <c r="J12" s="13" t="n">
        <v>23.15</v>
      </c>
    </row>
    <row r="13" customFormat="false" ht="13.8" hidden="false" customHeight="false" outlineLevel="0" collapsed="false">
      <c r="A13" s="16"/>
      <c r="B13" s="10" t="s">
        <v>33</v>
      </c>
      <c r="C13" s="11" t="n">
        <v>5</v>
      </c>
      <c r="D13" s="24" t="s">
        <v>34</v>
      </c>
      <c r="E13" s="15" t="n">
        <v>180</v>
      </c>
      <c r="F13" s="25"/>
      <c r="G13" s="13" t="n">
        <v>49.4</v>
      </c>
      <c r="H13" s="11" t="n">
        <v>0.2</v>
      </c>
      <c r="I13" s="11" t="n">
        <v>0.05</v>
      </c>
      <c r="J13" s="11" t="n">
        <v>12.05</v>
      </c>
    </row>
    <row r="14" customFormat="false" ht="13.8" hidden="false" customHeight="false" outlineLevel="0" collapsed="false">
      <c r="A14" s="16"/>
      <c r="B14" s="10" t="s">
        <v>35</v>
      </c>
      <c r="C14" s="11" t="n">
        <v>6</v>
      </c>
      <c r="D14" s="24" t="s">
        <v>24</v>
      </c>
      <c r="E14" s="15" t="n">
        <v>30</v>
      </c>
      <c r="F14" s="25"/>
      <c r="G14" s="13" t="n">
        <v>70.5</v>
      </c>
      <c r="H14" s="11" t="n">
        <v>2.28</v>
      </c>
      <c r="I14" s="11" t="n">
        <v>0.24</v>
      </c>
      <c r="J14" s="11" t="n">
        <v>14.76</v>
      </c>
    </row>
    <row r="15" customFormat="false" ht="13.8" hidden="false" customHeight="false" outlineLevel="0" collapsed="false">
      <c r="A15" s="26"/>
      <c r="B15" s="10" t="s">
        <v>36</v>
      </c>
      <c r="C15" s="11" t="n">
        <v>7</v>
      </c>
      <c r="D15" s="24" t="s">
        <v>37</v>
      </c>
      <c r="E15" s="15" t="n">
        <v>30</v>
      </c>
      <c r="F15" s="25"/>
      <c r="G15" s="13" t="n">
        <v>77.7</v>
      </c>
      <c r="H15" s="11" t="n">
        <v>2.55</v>
      </c>
      <c r="I15" s="11" t="n">
        <v>0.99</v>
      </c>
      <c r="J15" s="11" t="n">
        <v>14.49</v>
      </c>
    </row>
    <row r="16" s="30" customFormat="true" ht="13.8" hidden="false" customHeight="false" outlineLevel="0" collapsed="false">
      <c r="A16" s="1"/>
      <c r="B16" s="27"/>
      <c r="C16" s="27"/>
      <c r="D16" s="27" t="s">
        <v>25</v>
      </c>
      <c r="E16" s="28" t="n">
        <f aca="false">SUM(E9:E15)</f>
        <v>770</v>
      </c>
      <c r="F16" s="29" t="n">
        <v>78</v>
      </c>
      <c r="G16" s="29" t="n">
        <f aca="false">SUM(G9:G15)</f>
        <v>619.07</v>
      </c>
      <c r="H16" s="29" t="n">
        <f aca="false">SUM(H9:H15)</f>
        <v>32.72</v>
      </c>
      <c r="I16" s="29" t="n">
        <f aca="false">SUM(I9:I15)</f>
        <v>29.78</v>
      </c>
      <c r="J16" s="29" t="n">
        <f aca="false">SUM(J9:J15)</f>
        <v>81.37</v>
      </c>
    </row>
    <row r="17" s="35" customFormat="true" ht="15" hidden="false" customHeight="false" outlineLevel="0" collapsed="false">
      <c r="A17" s="31"/>
      <c r="B17" s="32"/>
      <c r="C17" s="32"/>
      <c r="D17" s="33" t="s">
        <v>25</v>
      </c>
      <c r="E17" s="34" t="n">
        <f aca="false">E8+E16</f>
        <v>1270</v>
      </c>
      <c r="F17" s="34" t="n">
        <f aca="false">F8+F16</f>
        <v>145</v>
      </c>
      <c r="G17" s="34" t="n">
        <f aca="false">G8+G16</f>
        <v>1197.96</v>
      </c>
      <c r="H17" s="34" t="n">
        <f aca="false">H8+H16</f>
        <v>56.13</v>
      </c>
      <c r="I17" s="34" t="n">
        <f aca="false">I8+I16</f>
        <v>53.35</v>
      </c>
      <c r="J17" s="34" t="n">
        <f aca="false">J8+J16</f>
        <v>149.29</v>
      </c>
    </row>
    <row r="1048576" customFormat="false" ht="12.8" hidden="false" customHeight="false" outlineLevel="0" collapsed="false"/>
  </sheetData>
  <mergeCells count="4">
    <mergeCell ref="B1:D1"/>
    <mergeCell ref="F1:H1"/>
    <mergeCell ref="I1:J1"/>
    <mergeCell ref="B2:J2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9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pageBreakPreview" topLeftCell="A1" colorId="64" zoomScale="130" zoomScaleNormal="100" zoomScalePageLayoutView="130" workbookViewId="0">
      <selection pane="topLeft" activeCell="D20" activeCellId="0" sqref="D20"/>
    </sheetView>
  </sheetViews>
  <sheetFormatPr defaultColWidth="8.57031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5.42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11.85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3.29"/>
  </cols>
  <sheetData>
    <row r="1" customFormat="false" ht="13.8" hidden="false" customHeight="false" outlineLevel="0" collapsed="false">
      <c r="A1" s="36" t="s">
        <v>1</v>
      </c>
      <c r="B1" s="36"/>
      <c r="C1" s="36"/>
      <c r="D1" s="36"/>
      <c r="E1" s="4" t="s">
        <v>2</v>
      </c>
      <c r="F1" s="37" t="s">
        <v>38</v>
      </c>
      <c r="G1" s="37"/>
      <c r="H1" s="37"/>
      <c r="I1" s="5" t="s">
        <v>4</v>
      </c>
      <c r="J1" s="5"/>
    </row>
    <row r="2" customFormat="false" ht="13.8" hidden="false" customHeight="false" outlineLevel="0" collapsed="false">
      <c r="A2" s="6"/>
      <c r="B2" s="6" t="s">
        <v>5</v>
      </c>
      <c r="C2" s="6"/>
      <c r="D2" s="6"/>
      <c r="E2" s="6"/>
      <c r="F2" s="6"/>
      <c r="G2" s="6"/>
      <c r="H2" s="6"/>
      <c r="I2" s="6"/>
      <c r="J2" s="38"/>
    </row>
    <row r="3" customFormat="false" ht="13.8" hidden="false" customHeight="false" outlineLevel="0" collapsed="false">
      <c r="A3" s="39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15</v>
      </c>
    </row>
    <row r="4" customFormat="false" ht="13.8" hidden="false" customHeight="false" outlineLevel="0" collapsed="false">
      <c r="A4" s="2" t="s">
        <v>16</v>
      </c>
      <c r="B4" s="10" t="s">
        <v>39</v>
      </c>
      <c r="C4" s="11"/>
      <c r="D4" s="11" t="s">
        <v>18</v>
      </c>
      <c r="E4" s="11" t="n">
        <v>50</v>
      </c>
      <c r="F4" s="12"/>
      <c r="G4" s="13" t="n">
        <v>157</v>
      </c>
      <c r="H4" s="13" t="n">
        <v>12.7</v>
      </c>
      <c r="I4" s="13" t="n">
        <v>11.5</v>
      </c>
      <c r="J4" s="40" t="n">
        <v>0.7</v>
      </c>
    </row>
    <row r="5" customFormat="false" ht="13.8" hidden="false" customHeight="false" outlineLevel="0" collapsed="false">
      <c r="A5" s="2"/>
      <c r="B5" s="10" t="s">
        <v>19</v>
      </c>
      <c r="C5" s="11"/>
      <c r="D5" s="14" t="s">
        <v>20</v>
      </c>
      <c r="E5" s="15" t="n">
        <v>250</v>
      </c>
      <c r="F5" s="25"/>
      <c r="G5" s="13" t="n">
        <v>312.05</v>
      </c>
      <c r="H5" s="13" t="n">
        <v>8.34</v>
      </c>
      <c r="I5" s="13" t="n">
        <v>14.51</v>
      </c>
      <c r="J5" s="40" t="n">
        <v>36.82</v>
      </c>
    </row>
    <row r="6" customFormat="false" ht="13.8" hidden="false" customHeight="false" outlineLevel="0" collapsed="false">
      <c r="A6" s="2"/>
      <c r="B6" s="10" t="s">
        <v>21</v>
      </c>
      <c r="C6" s="11"/>
      <c r="D6" s="14" t="s">
        <v>22</v>
      </c>
      <c r="E6" s="15" t="n">
        <v>200</v>
      </c>
      <c r="F6" s="25"/>
      <c r="G6" s="13" t="n">
        <v>54.75</v>
      </c>
      <c r="H6" s="13" t="n">
        <v>0.24</v>
      </c>
      <c r="I6" s="13" t="n">
        <v>0.06</v>
      </c>
      <c r="J6" s="40" t="n">
        <v>13.16</v>
      </c>
    </row>
    <row r="7" customFormat="false" ht="13.8" hidden="false" customHeight="false" outlineLevel="0" collapsed="false">
      <c r="A7" s="2"/>
      <c r="B7" s="10" t="s">
        <v>23</v>
      </c>
      <c r="C7" s="11"/>
      <c r="D7" s="14" t="s">
        <v>24</v>
      </c>
      <c r="E7" s="15" t="n">
        <v>50</v>
      </c>
      <c r="F7" s="25"/>
      <c r="G7" s="13" t="n">
        <v>117.5</v>
      </c>
      <c r="H7" s="13" t="n">
        <v>3.8</v>
      </c>
      <c r="I7" s="13" t="n">
        <v>0.4</v>
      </c>
      <c r="J7" s="40" t="n">
        <v>24.6</v>
      </c>
    </row>
    <row r="8" s="1" customFormat="true" ht="13.8" hidden="false" customHeight="false" outlineLevel="0" collapsed="false">
      <c r="A8" s="2"/>
      <c r="B8" s="10"/>
      <c r="C8" s="41"/>
      <c r="D8" s="42" t="s">
        <v>40</v>
      </c>
      <c r="E8" s="43" t="n">
        <f aca="false">SUM(E4:E7)</f>
        <v>550</v>
      </c>
      <c r="F8" s="21" t="n">
        <v>68.44</v>
      </c>
      <c r="G8" s="20" t="n">
        <f aca="false">SUM(G4:G7)</f>
        <v>641.3</v>
      </c>
      <c r="H8" s="44" t="n">
        <f aca="false">SUM(H4:H7)</f>
        <v>25.08</v>
      </c>
      <c r="I8" s="20" t="n">
        <f aca="false">SUM(I4:I7)</f>
        <v>26.47</v>
      </c>
      <c r="J8" s="44" t="n">
        <f aca="false">SUM(J4:J7)</f>
        <v>75.28</v>
      </c>
    </row>
    <row r="9" customFormat="false" ht="13.8" hidden="false" customHeight="false" outlineLevel="0" collapsed="false">
      <c r="A9" s="2" t="s">
        <v>26</v>
      </c>
      <c r="B9" s="10" t="s">
        <v>17</v>
      </c>
      <c r="C9" s="11"/>
      <c r="D9" s="24" t="s">
        <v>27</v>
      </c>
      <c r="E9" s="15" t="n">
        <v>100</v>
      </c>
      <c r="F9" s="25"/>
      <c r="G9" s="13" t="n">
        <v>93.41</v>
      </c>
      <c r="H9" s="13" t="n">
        <v>1.44</v>
      </c>
      <c r="I9" s="13" t="n">
        <v>5.1</v>
      </c>
      <c r="J9" s="13" t="n">
        <v>10.23</v>
      </c>
    </row>
    <row r="10" customFormat="false" ht="24.05" hidden="false" customHeight="false" outlineLevel="0" collapsed="false">
      <c r="A10" s="2"/>
      <c r="B10" s="10" t="s">
        <v>28</v>
      </c>
      <c r="C10" s="11"/>
      <c r="D10" s="24" t="s">
        <v>29</v>
      </c>
      <c r="E10" s="15" t="n">
        <v>250</v>
      </c>
      <c r="F10" s="13"/>
      <c r="G10" s="13" t="n">
        <v>119.09</v>
      </c>
      <c r="H10" s="13" t="n">
        <v>4.63</v>
      </c>
      <c r="I10" s="13" t="n">
        <v>5.91</v>
      </c>
      <c r="J10" s="13" t="n">
        <v>12.05</v>
      </c>
    </row>
    <row r="11" customFormat="false" ht="13.8" hidden="false" customHeight="false" outlineLevel="0" collapsed="false">
      <c r="A11" s="2"/>
      <c r="B11" s="10" t="s">
        <v>30</v>
      </c>
      <c r="C11" s="11"/>
      <c r="D11" s="24" t="s">
        <v>31</v>
      </c>
      <c r="E11" s="15" t="n">
        <v>130</v>
      </c>
      <c r="F11" s="13"/>
      <c r="G11" s="13" t="n">
        <v>143.34</v>
      </c>
      <c r="H11" s="13" t="n">
        <v>21.54</v>
      </c>
      <c r="I11" s="13" t="n">
        <v>18.78</v>
      </c>
      <c r="J11" s="13" t="n">
        <v>1.48</v>
      </c>
    </row>
    <row r="12" customFormat="false" ht="13.8" hidden="false" customHeight="false" outlineLevel="0" collapsed="false">
      <c r="A12" s="27"/>
      <c r="B12" s="10" t="s">
        <v>30</v>
      </c>
      <c r="C12" s="11"/>
      <c r="D12" s="24" t="s">
        <v>32</v>
      </c>
      <c r="E12" s="15" t="n">
        <v>180</v>
      </c>
      <c r="F12" s="13"/>
      <c r="G12" s="13" t="n">
        <v>169.69</v>
      </c>
      <c r="H12" s="13" t="n">
        <v>3.9</v>
      </c>
      <c r="I12" s="13" t="n">
        <v>4.75</v>
      </c>
      <c r="J12" s="13" t="n">
        <v>27.82</v>
      </c>
    </row>
    <row r="13" customFormat="false" ht="13.8" hidden="false" customHeight="false" outlineLevel="0" collapsed="false">
      <c r="A13" s="27"/>
      <c r="B13" s="10" t="s">
        <v>33</v>
      </c>
      <c r="C13" s="11"/>
      <c r="D13" s="24" t="s">
        <v>34</v>
      </c>
      <c r="E13" s="15" t="n">
        <v>180</v>
      </c>
      <c r="F13" s="13"/>
      <c r="G13" s="13" t="n">
        <v>49.4</v>
      </c>
      <c r="H13" s="13" t="n">
        <v>0.2</v>
      </c>
      <c r="I13" s="13" t="n">
        <v>0.05</v>
      </c>
      <c r="J13" s="13" t="n">
        <v>12.05</v>
      </c>
    </row>
    <row r="14" customFormat="false" ht="13.8" hidden="false" customHeight="false" outlineLevel="0" collapsed="false">
      <c r="A14" s="27"/>
      <c r="B14" s="10" t="s">
        <v>35</v>
      </c>
      <c r="C14" s="11"/>
      <c r="D14" s="24" t="s">
        <v>24</v>
      </c>
      <c r="E14" s="15" t="n">
        <v>40</v>
      </c>
      <c r="F14" s="13"/>
      <c r="G14" s="13" t="n">
        <v>94</v>
      </c>
      <c r="H14" s="11" t="n">
        <v>3.04</v>
      </c>
      <c r="I14" s="11" t="n">
        <v>0.32</v>
      </c>
      <c r="J14" s="11" t="n">
        <v>19.68</v>
      </c>
    </row>
    <row r="15" customFormat="false" ht="13.8" hidden="false" customHeight="false" outlineLevel="0" collapsed="false">
      <c r="A15" s="27"/>
      <c r="B15" s="10" t="s">
        <v>36</v>
      </c>
      <c r="C15" s="11"/>
      <c r="D15" s="24" t="s">
        <v>37</v>
      </c>
      <c r="E15" s="15" t="n">
        <v>40</v>
      </c>
      <c r="F15" s="13"/>
      <c r="G15" s="13" t="n">
        <v>103.6</v>
      </c>
      <c r="H15" s="11" t="n">
        <v>3.4</v>
      </c>
      <c r="I15" s="11" t="n">
        <v>1.32</v>
      </c>
      <c r="J15" s="11" t="n">
        <v>19.32</v>
      </c>
    </row>
    <row r="16" s="47" customFormat="true" ht="13.8" hidden="false" customHeight="false" outlineLevel="0" collapsed="false">
      <c r="A16" s="27"/>
      <c r="B16" s="27"/>
      <c r="C16" s="41"/>
      <c r="D16" s="42" t="s">
        <v>40</v>
      </c>
      <c r="E16" s="28" t="n">
        <f aca="false">SUM(E9:E15)</f>
        <v>920</v>
      </c>
      <c r="F16" s="21" t="n">
        <v>84.9</v>
      </c>
      <c r="G16" s="21" t="n">
        <f aca="false">SUM(G9:G15)</f>
        <v>772.53</v>
      </c>
      <c r="H16" s="45" t="n">
        <f aca="false">SUM(H9:H15)</f>
        <v>38.15</v>
      </c>
      <c r="I16" s="46" t="n">
        <f aca="false">SUM(I9:I15)</f>
        <v>36.23</v>
      </c>
      <c r="J16" s="21" t="n">
        <f aca="false">SUM(J9:J15)</f>
        <v>102.63</v>
      </c>
    </row>
    <row r="17" s="51" customFormat="true" ht="15" hidden="false" customHeight="false" outlineLevel="0" collapsed="false">
      <c r="A17" s="32"/>
      <c r="B17" s="32"/>
      <c r="C17" s="48"/>
      <c r="D17" s="49" t="s">
        <v>40</v>
      </c>
      <c r="E17" s="50" t="n">
        <f aca="false">E8+E16</f>
        <v>1470</v>
      </c>
      <c r="F17" s="50" t="n">
        <f aca="false">F8+F16</f>
        <v>153.34</v>
      </c>
      <c r="G17" s="50" t="n">
        <f aca="false">G8+G16</f>
        <v>1413.83</v>
      </c>
      <c r="H17" s="50" t="n">
        <f aca="false">H8+H16</f>
        <v>63.23</v>
      </c>
      <c r="I17" s="50" t="n">
        <f aca="false">I8+I16</f>
        <v>62.7</v>
      </c>
      <c r="J17" s="50" t="n">
        <f aca="false">J8+J16</f>
        <v>177.91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1:D1"/>
    <mergeCell ref="F1:H1"/>
    <mergeCell ref="I1:J1"/>
    <mergeCell ref="A2:I2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LibreOffice/7.6.0.3$Windows_X86_64 LibreOffice_project/69edd8b8ebc41d00b4de3915dc82f8f0fc3b6265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2024-02-14T15:12:15Z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