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ладшие" sheetId="1" state="visible" r:id="rId3"/>
    <sheet name="старшие" sheetId="2" state="visible" r:id="rId4"/>
  </sheets>
  <definedNames>
    <definedName function="false" hidden="false" localSheetId="0" name="_xlnm.Print_Area" vbProcedure="false">младшие!$A$1:$J$18</definedName>
    <definedName function="false" hidden="false" localSheetId="1" name="_xlnm.Print_Area" vbProcedure="false">старшие!$A$1:$J$18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<sst xmlns="http://schemas.openxmlformats.org/spreadsheetml/2006/main" count="90" uniqueCount="39">
  <si>
    <t xml:space="preserve">Школа</t>
  </si>
  <si>
    <t xml:space="preserve">МОУ "Озерная ООШ"г.о. Саранск </t>
  </si>
  <si>
    <t xml:space="preserve">Отд./корп</t>
  </si>
  <si>
    <t xml:space="preserve">младшие</t>
  </si>
  <si>
    <t xml:space="preserve">День- Среда (2)</t>
  </si>
  <si>
    <t xml:space="preserve">Пятница-2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</si>
  <si>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</si>
  <si>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</si>
  <si>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</si>
  <si>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</si>
  <si>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</si>
  <si>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</si>
  <si>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</si>
  <si>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</si>
  <si>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</si>
  <si>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</si>
  <si>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</si>
  <si>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масло</t>
  </si>
  <si>
    <t xml:space="preserve">Масло порционное</t>
  </si>
  <si>
    <t xml:space="preserve">гор. блюдо</t>
  </si>
  <si>
    <t xml:space="preserve">Каша пшенная молочная</t>
  </si>
  <si>
    <t xml:space="preserve">горяч. напиток</t>
  </si>
  <si>
    <t xml:space="preserve">Чай с сахаром</t>
  </si>
  <si>
    <t xml:space="preserve">хлеб бел.</t>
  </si>
  <si>
    <t xml:space="preserve">Батон</t>
  </si>
  <si>
    <t xml:space="preserve">хлеб черн.</t>
  </si>
  <si>
    <t xml:space="preserve">Хлеб пшеничный</t>
  </si>
  <si>
    <t xml:space="preserve">итого:</t>
  </si>
  <si>
    <t xml:space="preserve">Обед</t>
  </si>
  <si>
    <t xml:space="preserve">холод. закуска</t>
  </si>
  <si>
    <t xml:space="preserve">Салат из свеклы отварной</t>
  </si>
  <si>
    <t xml:space="preserve">1 блюдо</t>
  </si>
  <si>
    <t xml:space="preserve">Щи из свежей капусты на бульоне</t>
  </si>
  <si>
    <t xml:space="preserve">2 блюдо</t>
  </si>
  <si>
    <t xml:space="preserve">Биточки мясные с томатным соусом</t>
  </si>
  <si>
    <t xml:space="preserve">Рожки отварные</t>
  </si>
  <si>
    <t xml:space="preserve">Компот из свежих яблок</t>
  </si>
  <si>
    <t xml:space="preserve">Хлеб ржано-пшеничный</t>
  </si>
  <si>
    <t xml:space="preserve">старшие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</si>
</sst>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#,##0"/>
    <numFmt numFmtId="169" formatCode="#,##0.00"/>
    <numFmt numFmtId="170" formatCode="dd/mm/yyyy"/>
  </numFmts>
  <fonts count="11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4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5CE"/>
        <bgColor rgb="FFFFF2CC"/>
      </patternFill>
    </fill>
    <fill>
      <patternFill patternType="solid">
        <fgColor theme="7" tint="0.7999"/>
        <bgColor rgb="FFFFF5C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7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A18" activeCellId="0" sqref="A1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25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4.29"/>
  </cols>
  <sheetData>
    <row r="1" customFormat="false" ht="21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4"/>
      <c r="H1" s="4"/>
      <c r="I1" s="5" t="s">
        <v>4</v>
      </c>
      <c r="J1" s="5"/>
    </row>
    <row r="2" customFormat="false" ht="21" hidden="false" customHeight="true" outlineLevel="0" collapsed="false">
      <c r="A2" s="2"/>
      <c r="B2" s="6"/>
      <c r="C2" s="6" t="s">
        <v>5</v>
      </c>
      <c r="D2" s="6"/>
      <c r="E2" s="6"/>
      <c r="F2" s="6"/>
      <c r="G2" s="6"/>
      <c r="H2" s="6"/>
      <c r="I2" s="6"/>
      <c r="J2" s="6"/>
    </row>
    <row r="3" customFormat="false" ht="13.8" hidden="false" customHeight="false" outlineLevel="0" collapsed="false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</row>
    <row r="4" customFormat="false" ht="13.8" hidden="false" customHeight="false" outlineLevel="0" collapsed="false">
      <c r="A4" s="2" t="s">
        <v>16</v>
      </c>
      <c r="B4" s="9" t="s">
        <v>17</v>
      </c>
      <c r="C4" s="10" t="n">
        <v>1</v>
      </c>
      <c r="D4" s="10" t="s">
        <v>18</v>
      </c>
      <c r="E4" s="10" t="n">
        <v>10</v>
      </c>
      <c r="F4" s="11"/>
      <c r="G4" s="12" t="n">
        <v>66.1</v>
      </c>
      <c r="H4" s="12" t="n">
        <v>0.08</v>
      </c>
      <c r="I4" s="12" t="n">
        <v>7.25</v>
      </c>
      <c r="J4" s="12" t="n">
        <v>0.13</v>
      </c>
    </row>
    <row r="5" customFormat="false" ht="13.8" hidden="false" customHeight="false" outlineLevel="0" collapsed="false">
      <c r="A5" s="2"/>
      <c r="B5" s="9" t="s">
        <v>19</v>
      </c>
      <c r="C5" s="10" t="n">
        <v>2</v>
      </c>
      <c r="D5" s="13" t="s">
        <v>20</v>
      </c>
      <c r="E5" s="14" t="n">
        <v>200</v>
      </c>
      <c r="F5" s="15"/>
      <c r="G5" s="12" t="n">
        <v>282.79</v>
      </c>
      <c r="H5" s="12" t="n">
        <v>8.8</v>
      </c>
      <c r="I5" s="12" t="n">
        <v>7.08</v>
      </c>
      <c r="J5" s="12" t="n">
        <v>45.75</v>
      </c>
    </row>
    <row r="6" customFormat="false" ht="13.8" hidden="false" customHeight="false" outlineLevel="0" collapsed="false">
      <c r="A6" s="2"/>
      <c r="B6" s="9" t="s">
        <v>21</v>
      </c>
      <c r="C6" s="10" t="n">
        <v>3</v>
      </c>
      <c r="D6" s="13" t="s">
        <v>22</v>
      </c>
      <c r="E6" s="14" t="n">
        <v>200</v>
      </c>
      <c r="F6" s="15"/>
      <c r="G6" s="12" t="n">
        <v>53.39</v>
      </c>
      <c r="H6" s="12" t="n">
        <v>0.2</v>
      </c>
      <c r="I6" s="12" t="n">
        <v>0.05</v>
      </c>
      <c r="J6" s="12" t="n">
        <v>13.04</v>
      </c>
    </row>
    <row r="7" customFormat="false" ht="13.8" hidden="false" customHeight="false" outlineLevel="0" collapsed="false">
      <c r="A7" s="2"/>
      <c r="B7" s="9" t="s">
        <v>23</v>
      </c>
      <c r="C7" s="10" t="n">
        <v>4</v>
      </c>
      <c r="D7" s="13" t="s">
        <v>24</v>
      </c>
      <c r="E7" s="14" t="n">
        <v>50</v>
      </c>
      <c r="F7" s="15"/>
      <c r="G7" s="12" t="n">
        <v>110</v>
      </c>
      <c r="H7" s="12" t="n">
        <v>3.5</v>
      </c>
      <c r="I7" s="12" t="n">
        <v>0.5</v>
      </c>
      <c r="J7" s="12" t="n">
        <v>23</v>
      </c>
    </row>
    <row r="8" customFormat="false" ht="13.8" hidden="false" customHeight="false" outlineLevel="0" collapsed="false">
      <c r="A8" s="2"/>
      <c r="B8" s="9" t="s">
        <v>25</v>
      </c>
      <c r="C8" s="10" t="n">
        <v>5</v>
      </c>
      <c r="D8" s="13" t="s">
        <v>26</v>
      </c>
      <c r="E8" s="14" t="n">
        <v>40</v>
      </c>
      <c r="F8" s="15"/>
      <c r="G8" s="12" t="n">
        <v>94</v>
      </c>
      <c r="H8" s="12" t="n">
        <v>3.04</v>
      </c>
      <c r="I8" s="12" t="n">
        <v>0.32</v>
      </c>
      <c r="J8" s="12" t="n">
        <v>19.68</v>
      </c>
    </row>
    <row r="9" s="20" customFormat="true" ht="13.8" hidden="false" customHeight="false" outlineLevel="0" collapsed="false">
      <c r="A9" s="2"/>
      <c r="B9" s="2"/>
      <c r="C9" s="16"/>
      <c r="D9" s="17" t="s">
        <v>27</v>
      </c>
      <c r="E9" s="18" t="n">
        <f aca="false">SUM(E4:E8)</f>
        <v>500</v>
      </c>
      <c r="F9" s="18" t="n">
        <v>67</v>
      </c>
      <c r="G9" s="19" t="n">
        <f aca="false">SUM(G4:G8)</f>
        <v>606.28</v>
      </c>
      <c r="H9" s="19" t="n">
        <f aca="false">SUM(H4:H8)</f>
        <v>15.62</v>
      </c>
      <c r="I9" s="19" t="n">
        <f aca="false">SUM(I4:I8)</f>
        <v>15.2</v>
      </c>
      <c r="J9" s="19" t="n">
        <f aca="false">SUM(J4:J8)</f>
        <v>101.6</v>
      </c>
    </row>
    <row r="10" customFormat="false" ht="13.8" hidden="false" customHeight="false" outlineLevel="0" collapsed="false">
      <c r="A10" s="2" t="s">
        <v>28</v>
      </c>
      <c r="B10" s="9" t="s">
        <v>29</v>
      </c>
      <c r="C10" s="10" t="n">
        <v>1</v>
      </c>
      <c r="D10" s="13" t="s">
        <v>30</v>
      </c>
      <c r="E10" s="14" t="n">
        <v>60</v>
      </c>
      <c r="F10" s="21"/>
      <c r="G10" s="12" t="n">
        <v>51.33</v>
      </c>
      <c r="H10" s="12" t="n">
        <v>0.87</v>
      </c>
      <c r="I10" s="12" t="n">
        <v>3.06</v>
      </c>
      <c r="J10" s="12" t="n">
        <v>5.1</v>
      </c>
    </row>
    <row r="11" customFormat="false" ht="13.8" hidden="false" customHeight="false" outlineLevel="0" collapsed="false">
      <c r="A11" s="2"/>
      <c r="B11" s="9" t="s">
        <v>31</v>
      </c>
      <c r="C11" s="10" t="n">
        <v>2</v>
      </c>
      <c r="D11" s="13" t="s">
        <v>32</v>
      </c>
      <c r="E11" s="14" t="n">
        <v>200</v>
      </c>
      <c r="F11" s="15"/>
      <c r="G11" s="12" t="n">
        <v>85.58</v>
      </c>
      <c r="H11" s="12" t="n">
        <v>1.61</v>
      </c>
      <c r="I11" s="12" t="n">
        <v>4.66</v>
      </c>
      <c r="J11" s="12" t="n">
        <v>9.26</v>
      </c>
    </row>
    <row r="12" customFormat="false" ht="13.8" hidden="false" customHeight="false" outlineLevel="0" collapsed="false">
      <c r="A12" s="2"/>
      <c r="B12" s="9" t="s">
        <v>33</v>
      </c>
      <c r="C12" s="10" t="n">
        <v>3</v>
      </c>
      <c r="D12" s="13" t="s">
        <v>34</v>
      </c>
      <c r="E12" s="14" t="n">
        <v>120</v>
      </c>
      <c r="F12" s="15"/>
      <c r="G12" s="12" t="n">
        <v>309.31</v>
      </c>
      <c r="H12" s="12" t="n">
        <v>14.54</v>
      </c>
      <c r="I12" s="12" t="n">
        <v>21.32</v>
      </c>
      <c r="J12" s="12" t="n">
        <v>14.51</v>
      </c>
    </row>
    <row r="13" customFormat="false" ht="13.8" hidden="false" customHeight="false" outlineLevel="0" collapsed="false">
      <c r="A13" s="2"/>
      <c r="B13" s="9" t="s">
        <v>33</v>
      </c>
      <c r="C13" s="10" t="n">
        <v>4</v>
      </c>
      <c r="D13" s="13" t="s">
        <v>35</v>
      </c>
      <c r="E13" s="14" t="n">
        <v>150</v>
      </c>
      <c r="F13" s="15"/>
      <c r="G13" s="12" t="n">
        <v>222.48</v>
      </c>
      <c r="H13" s="12" t="n">
        <v>6.41</v>
      </c>
      <c r="I13" s="12" t="n">
        <v>3.66</v>
      </c>
      <c r="J13" s="12" t="n">
        <v>40.94</v>
      </c>
    </row>
    <row r="14" customFormat="false" ht="13.8" hidden="false" customHeight="false" outlineLevel="0" collapsed="false">
      <c r="A14" s="2"/>
      <c r="B14" s="9" t="s">
        <v>21</v>
      </c>
      <c r="C14" s="10" t="n">
        <v>5</v>
      </c>
      <c r="D14" s="13" t="s">
        <v>36</v>
      </c>
      <c r="E14" s="14" t="n">
        <v>180</v>
      </c>
      <c r="F14" s="15"/>
      <c r="G14" s="12" t="n">
        <v>63.6</v>
      </c>
      <c r="H14" s="22" t="n">
        <v>0.14</v>
      </c>
      <c r="I14" s="22" t="n">
        <v>0.14</v>
      </c>
      <c r="J14" s="22" t="n">
        <v>15.2</v>
      </c>
    </row>
    <row r="15" customFormat="false" ht="13.8" hidden="false" customHeight="false" outlineLevel="0" collapsed="false">
      <c r="A15" s="2"/>
      <c r="B15" s="9" t="s">
        <v>23</v>
      </c>
      <c r="C15" s="10" t="n">
        <v>6</v>
      </c>
      <c r="D15" s="13" t="s">
        <v>26</v>
      </c>
      <c r="E15" s="14" t="n">
        <v>30</v>
      </c>
      <c r="F15" s="15"/>
      <c r="G15" s="12" t="n">
        <v>70.5</v>
      </c>
      <c r="H15" s="22" t="n">
        <v>2.28</v>
      </c>
      <c r="I15" s="22" t="n">
        <v>0.24</v>
      </c>
      <c r="J15" s="22" t="n">
        <v>14.76</v>
      </c>
    </row>
    <row r="16" customFormat="false" ht="13.8" hidden="false" customHeight="false" outlineLevel="0" collapsed="false">
      <c r="A16" s="2"/>
      <c r="B16" s="9" t="s">
        <v>25</v>
      </c>
      <c r="C16" s="10" t="n">
        <v>7</v>
      </c>
      <c r="D16" s="13" t="s">
        <v>37</v>
      </c>
      <c r="E16" s="14" t="n">
        <v>30</v>
      </c>
      <c r="F16" s="15"/>
      <c r="G16" s="12" t="n">
        <v>77.7</v>
      </c>
      <c r="H16" s="22" t="n">
        <v>2.55</v>
      </c>
      <c r="I16" s="22" t="n">
        <v>0.99</v>
      </c>
      <c r="J16" s="22" t="n">
        <v>14.49</v>
      </c>
    </row>
    <row r="17" s="25" customFormat="true" ht="13.8" hidden="false" customHeight="false" outlineLevel="0" collapsed="false">
      <c r="A17" s="2"/>
      <c r="B17" s="2"/>
      <c r="C17" s="16"/>
      <c r="D17" s="17" t="s">
        <v>27</v>
      </c>
      <c r="E17" s="23" t="n">
        <f aca="false">SUM(E10:E16)</f>
        <v>770</v>
      </c>
      <c r="F17" s="23" t="n">
        <v>78</v>
      </c>
      <c r="G17" s="24" t="n">
        <f aca="false">SUM(G10:G16)</f>
        <v>880.5</v>
      </c>
      <c r="H17" s="24" t="n">
        <f aca="false">SUM(H10:H16)</f>
        <v>28.4</v>
      </c>
      <c r="I17" s="24" t="n">
        <f aca="false">SUM(I10:I16)</f>
        <v>34.07</v>
      </c>
      <c r="J17" s="24" t="n">
        <f aca="false">SUM(J10:J16)</f>
        <v>114.26</v>
      </c>
    </row>
    <row r="18" s="32" customFormat="true" ht="13.8" hidden="false" customHeight="false" outlineLevel="0" collapsed="false">
      <c r="A18" s="26"/>
      <c r="B18" s="27"/>
      <c r="C18" s="28"/>
      <c r="D18" s="29" t="s">
        <v>27</v>
      </c>
      <c r="E18" s="30" t="n">
        <f aca="false">E9+E17</f>
        <v>1270</v>
      </c>
      <c r="F18" s="30" t="n">
        <f aca="false">F9+F17</f>
        <v>145</v>
      </c>
      <c r="G18" s="31" t="n">
        <f aca="false">G9+G17</f>
        <v>1486.78</v>
      </c>
      <c r="H18" s="31" t="n">
        <f aca="false">H9+H17</f>
        <v>44.02</v>
      </c>
      <c r="I18" s="31" t="n">
        <f aca="false">I9+I17</f>
        <v>49.27</v>
      </c>
      <c r="J18" s="31" t="n">
        <f aca="false">J9+J17</f>
        <v>215.86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F1:H1"/>
    <mergeCell ref="I1:J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1D41A"/>
    <pageSetUpPr fitToPage="false"/>
  </sheetPr>
  <dimension ref="A1:K1048576"/>
  <sheetViews>
    <sheetView showFormulas="false" showGridLines="fals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B2" activeCellId="0" sqref="B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3.29"/>
  </cols>
  <sheetData>
    <row r="1" customFormat="false" ht="13.8" hidden="false" customHeight="false" outlineLevel="0" collapsed="false">
      <c r="A1" s="2" t="s">
        <v>0</v>
      </c>
      <c r="B1" s="33" t="s">
        <v>1</v>
      </c>
      <c r="C1" s="33"/>
      <c r="D1" s="33"/>
      <c r="E1" s="33"/>
      <c r="F1" s="4" t="s">
        <v>2</v>
      </c>
      <c r="G1" s="34" t="s">
        <v>38</v>
      </c>
      <c r="H1" s="34"/>
      <c r="I1" s="5" t="s">
        <v>4</v>
      </c>
      <c r="J1" s="5"/>
      <c r="K1" s="34"/>
    </row>
    <row r="2" customFormat="false" ht="13.8" hidden="false" customHeight="false" outlineLevel="0" collapsed="false">
      <c r="A2" s="2"/>
      <c r="B2" s="6"/>
      <c r="C2" s="6" t="s">
        <v>5</v>
      </c>
      <c r="D2" s="6"/>
      <c r="E2" s="6"/>
      <c r="F2" s="6"/>
      <c r="G2" s="6"/>
      <c r="H2" s="6"/>
      <c r="I2" s="6"/>
      <c r="J2" s="6"/>
      <c r="K2" s="35"/>
    </row>
    <row r="3" customFormat="false" ht="13.8" hidden="false" customHeight="false" outlineLevel="0" collapsed="false">
      <c r="A3" s="36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</row>
    <row r="4" customFormat="false" ht="13.8" hidden="false" customHeight="false" outlineLevel="0" collapsed="false">
      <c r="A4" s="37" t="s">
        <v>16</v>
      </c>
      <c r="B4" s="9" t="s">
        <v>17</v>
      </c>
      <c r="C4" s="38" t="n">
        <v>1</v>
      </c>
      <c r="D4" s="38" t="s">
        <v>18</v>
      </c>
      <c r="E4" s="38" t="n">
        <v>10</v>
      </c>
      <c r="F4" s="39"/>
      <c r="G4" s="40" t="n">
        <v>66.1</v>
      </c>
      <c r="H4" s="40" t="n">
        <v>0.08</v>
      </c>
      <c r="I4" s="40" t="n">
        <v>7.25</v>
      </c>
      <c r="J4" s="40" t="n">
        <v>0.13</v>
      </c>
    </row>
    <row r="5" customFormat="false" ht="13.8" hidden="false" customHeight="false" outlineLevel="0" collapsed="false">
      <c r="A5" s="37"/>
      <c r="B5" s="9" t="s">
        <v>19</v>
      </c>
      <c r="C5" s="38" t="n">
        <v>2</v>
      </c>
      <c r="D5" s="41" t="s">
        <v>20</v>
      </c>
      <c r="E5" s="42" t="n">
        <v>250</v>
      </c>
      <c r="F5" s="43"/>
      <c r="G5" s="40" t="n">
        <v>355.34</v>
      </c>
      <c r="H5" s="40" t="n">
        <v>11.03</v>
      </c>
      <c r="I5" s="40" t="n">
        <v>8.86</v>
      </c>
      <c r="J5" s="40" t="n">
        <v>57.61</v>
      </c>
    </row>
    <row r="6" customFormat="false" ht="13.8" hidden="false" customHeight="false" outlineLevel="0" collapsed="false">
      <c r="A6" s="44"/>
      <c r="B6" s="9" t="s">
        <v>21</v>
      </c>
      <c r="C6" s="38" t="n">
        <v>3</v>
      </c>
      <c r="D6" s="41" t="s">
        <v>22</v>
      </c>
      <c r="E6" s="42" t="n">
        <v>200</v>
      </c>
      <c r="F6" s="43"/>
      <c r="G6" s="40" t="n">
        <v>53.39</v>
      </c>
      <c r="H6" s="40" t="n">
        <v>0.2</v>
      </c>
      <c r="I6" s="40" t="n">
        <v>0.05</v>
      </c>
      <c r="J6" s="40" t="n">
        <v>13.04</v>
      </c>
    </row>
    <row r="7" customFormat="false" ht="13.8" hidden="false" customHeight="false" outlineLevel="0" collapsed="false">
      <c r="A7" s="44"/>
      <c r="B7" s="9" t="s">
        <v>23</v>
      </c>
      <c r="C7" s="38" t="n">
        <v>4</v>
      </c>
      <c r="D7" s="41" t="s">
        <v>24</v>
      </c>
      <c r="E7" s="42" t="n">
        <v>50</v>
      </c>
      <c r="F7" s="43"/>
      <c r="G7" s="40" t="n">
        <v>110</v>
      </c>
      <c r="H7" s="40" t="n">
        <v>3.5</v>
      </c>
      <c r="I7" s="40" t="n">
        <v>0.5</v>
      </c>
      <c r="J7" s="40" t="n">
        <v>23</v>
      </c>
    </row>
    <row r="8" customFormat="false" ht="13.8" hidden="false" customHeight="false" outlineLevel="0" collapsed="false">
      <c r="A8" s="44"/>
      <c r="B8" s="9" t="s">
        <v>23</v>
      </c>
      <c r="C8" s="38" t="n">
        <v>5</v>
      </c>
      <c r="D8" s="41" t="s">
        <v>26</v>
      </c>
      <c r="E8" s="42" t="n">
        <v>40</v>
      </c>
      <c r="F8" s="43"/>
      <c r="G8" s="40" t="n">
        <v>94</v>
      </c>
      <c r="H8" s="40" t="n">
        <v>3.04</v>
      </c>
      <c r="I8" s="40" t="n">
        <v>0.32</v>
      </c>
      <c r="J8" s="40" t="n">
        <v>19.68</v>
      </c>
    </row>
    <row r="9" s="20" customFormat="true" ht="13.8" hidden="false" customHeight="false" outlineLevel="0" collapsed="false">
      <c r="A9" s="44"/>
      <c r="B9" s="2"/>
      <c r="C9" s="16"/>
      <c r="D9" s="17" t="s">
        <v>27</v>
      </c>
      <c r="E9" s="45" t="n">
        <f aca="false">SUM(E4:E8)</f>
        <v>550</v>
      </c>
      <c r="F9" s="45" t="n">
        <v>68.44</v>
      </c>
      <c r="G9" s="45" t="n">
        <f aca="false">SUM(G4:G8)</f>
        <v>678.83</v>
      </c>
      <c r="H9" s="45" t="n">
        <f aca="false">SUM(H4:H8)</f>
        <v>17.85</v>
      </c>
      <c r="I9" s="45" t="n">
        <f aca="false">SUM(I4:I8)</f>
        <v>16.98</v>
      </c>
      <c r="J9" s="45" t="n">
        <f aca="false">SUM(J4:J8)</f>
        <v>113.46</v>
      </c>
    </row>
    <row r="10" customFormat="false" ht="13.8" hidden="false" customHeight="false" outlineLevel="0" collapsed="false">
      <c r="A10" s="46" t="s">
        <v>28</v>
      </c>
      <c r="B10" s="9" t="s">
        <v>29</v>
      </c>
      <c r="C10" s="10" t="n">
        <v>1</v>
      </c>
      <c r="D10" s="13" t="s">
        <v>30</v>
      </c>
      <c r="E10" s="14" t="n">
        <v>100</v>
      </c>
      <c r="F10" s="21"/>
      <c r="G10" s="15" t="n">
        <v>85.27</v>
      </c>
      <c r="H10" s="15" t="n">
        <v>1.44</v>
      </c>
      <c r="I10" s="15" t="n">
        <v>5.09</v>
      </c>
      <c r="J10" s="15" t="n">
        <v>8.45</v>
      </c>
    </row>
    <row r="11" customFormat="false" ht="13.8" hidden="false" customHeight="false" outlineLevel="0" collapsed="false">
      <c r="A11" s="44"/>
      <c r="B11" s="9" t="s">
        <v>31</v>
      </c>
      <c r="C11" s="10" t="n">
        <v>2</v>
      </c>
      <c r="D11" s="13" t="s">
        <v>32</v>
      </c>
      <c r="E11" s="14" t="n">
        <v>250</v>
      </c>
      <c r="F11" s="15"/>
      <c r="G11" s="15" t="n">
        <v>107.62</v>
      </c>
      <c r="H11" s="15" t="n">
        <v>2.05</v>
      </c>
      <c r="I11" s="15" t="n">
        <v>5.87</v>
      </c>
      <c r="J11" s="15" t="n">
        <v>11.69</v>
      </c>
    </row>
    <row r="12" customFormat="false" ht="13.8" hidden="false" customHeight="false" outlineLevel="0" collapsed="false">
      <c r="A12" s="44"/>
      <c r="B12" s="9" t="s">
        <v>33</v>
      </c>
      <c r="C12" s="10" t="n">
        <v>3</v>
      </c>
      <c r="D12" s="13" t="s">
        <v>34</v>
      </c>
      <c r="E12" s="14" t="n">
        <v>130</v>
      </c>
      <c r="F12" s="15"/>
      <c r="G12" s="15" t="n">
        <v>336.03</v>
      </c>
      <c r="H12" s="15" t="n">
        <v>16.12</v>
      </c>
      <c r="I12" s="15" t="n">
        <v>22.78</v>
      </c>
      <c r="J12" s="15" t="n">
        <v>16.26</v>
      </c>
    </row>
    <row r="13" customFormat="false" ht="13.8" hidden="false" customHeight="false" outlineLevel="0" collapsed="false">
      <c r="A13" s="44"/>
      <c r="B13" s="9" t="s">
        <v>33</v>
      </c>
      <c r="C13" s="10" t="n">
        <v>4</v>
      </c>
      <c r="D13" s="13" t="s">
        <v>35</v>
      </c>
      <c r="E13" s="14" t="n">
        <v>180</v>
      </c>
      <c r="F13" s="15"/>
      <c r="G13" s="15" t="n">
        <v>269.65</v>
      </c>
      <c r="H13" s="15" t="n">
        <v>7.74</v>
      </c>
      <c r="I13" s="15" t="n">
        <v>4.54</v>
      </c>
      <c r="J13" s="15" t="n">
        <v>49.42</v>
      </c>
    </row>
    <row r="14" customFormat="false" ht="13.8" hidden="false" customHeight="false" outlineLevel="0" collapsed="false">
      <c r="A14" s="47"/>
      <c r="B14" s="9" t="s">
        <v>21</v>
      </c>
      <c r="C14" s="10" t="n">
        <v>5</v>
      </c>
      <c r="D14" s="13" t="s">
        <v>36</v>
      </c>
      <c r="E14" s="14" t="n">
        <v>180</v>
      </c>
      <c r="F14" s="15"/>
      <c r="G14" s="15" t="n">
        <v>63.6</v>
      </c>
      <c r="H14" s="15" t="n">
        <v>0.14</v>
      </c>
      <c r="I14" s="15" t="n">
        <v>0.14</v>
      </c>
      <c r="J14" s="15" t="n">
        <v>15.2</v>
      </c>
    </row>
    <row r="15" customFormat="false" ht="13.8" hidden="false" customHeight="false" outlineLevel="0" collapsed="false">
      <c r="A15" s="47"/>
      <c r="B15" s="9" t="s">
        <v>23</v>
      </c>
      <c r="C15" s="10" t="n">
        <v>6</v>
      </c>
      <c r="D15" s="13" t="s">
        <v>26</v>
      </c>
      <c r="E15" s="14" t="n">
        <v>40</v>
      </c>
      <c r="F15" s="15"/>
      <c r="G15" s="15" t="n">
        <v>94</v>
      </c>
      <c r="H15" s="10" t="n">
        <v>3.04</v>
      </c>
      <c r="I15" s="10" t="n">
        <v>0.32</v>
      </c>
      <c r="J15" s="10" t="n">
        <v>19.68</v>
      </c>
    </row>
    <row r="16" s="20" customFormat="true" ht="13.8" hidden="false" customHeight="false" outlineLevel="0" collapsed="false">
      <c r="A16" s="47"/>
      <c r="B16" s="9" t="s">
        <v>25</v>
      </c>
      <c r="C16" s="10" t="n">
        <v>7</v>
      </c>
      <c r="D16" s="13" t="s">
        <v>37</v>
      </c>
      <c r="E16" s="14" t="n">
        <v>40</v>
      </c>
      <c r="F16" s="15"/>
      <c r="G16" s="15" t="n">
        <v>103.6</v>
      </c>
      <c r="H16" s="10" t="n">
        <v>3.4</v>
      </c>
      <c r="I16" s="10" t="n">
        <v>1.32</v>
      </c>
      <c r="J16" s="10" t="n">
        <v>19.32</v>
      </c>
      <c r="K16" s="1"/>
    </row>
    <row r="17" s="20" customFormat="true" ht="13.8" hidden="false" customHeight="false" outlineLevel="0" collapsed="false">
      <c r="B17" s="2"/>
      <c r="C17" s="2"/>
      <c r="D17" s="2" t="s">
        <v>27</v>
      </c>
      <c r="E17" s="48" t="n">
        <f aca="false">SUM(E10:E16)</f>
        <v>920</v>
      </c>
      <c r="F17" s="48" t="n">
        <v>84.9</v>
      </c>
      <c r="G17" s="48" t="n">
        <f aca="false">SUM(G10:G16)</f>
        <v>1059.77</v>
      </c>
      <c r="H17" s="48" t="n">
        <f aca="false">SUM(H10:H16)</f>
        <v>33.93</v>
      </c>
      <c r="I17" s="48" t="n">
        <f aca="false">SUM(I10:I16)</f>
        <v>40.06</v>
      </c>
      <c r="J17" s="48" t="n">
        <f aca="false">SUM(J10:J16)</f>
        <v>140.02</v>
      </c>
    </row>
    <row r="18" s="32" customFormat="true" ht="13.8" hidden="false" customHeight="false" outlineLevel="0" collapsed="false">
      <c r="A18" s="49"/>
      <c r="B18" s="26"/>
      <c r="C18" s="26"/>
      <c r="D18" s="50" t="s">
        <v>27</v>
      </c>
      <c r="E18" s="51" t="n">
        <f aca="false">E9+E17</f>
        <v>1470</v>
      </c>
      <c r="F18" s="51" t="n">
        <f aca="false">F9+F17</f>
        <v>153.34</v>
      </c>
      <c r="G18" s="51" t="n">
        <f aca="false">G9+G17</f>
        <v>1738.6</v>
      </c>
      <c r="H18" s="51" t="n">
        <f aca="false">H9+H17</f>
        <v>51.78</v>
      </c>
      <c r="I18" s="51" t="n">
        <f aca="false">I9+I17</f>
        <v>57.04</v>
      </c>
      <c r="J18" s="51" t="n">
        <f aca="false">J9+J17</f>
        <v>253.48</v>
      </c>
      <c r="K18" s="4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E1"/>
    <mergeCell ref="G1:H1"/>
    <mergeCell ref="I1:J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2024-02-14T15:13:11Z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