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младшие" sheetId="1" state="visible" r:id="rId3"/>
    <sheet name="старшие" sheetId="2" state="visible" r:id="rId4"/>
  </sheets>
  <definedNames>
    <definedName function="false" hidden="false" localSheetId="0" name="_xlnm.Print_Area" vbProcedure="false">младшие!$A$1:$J$17</definedName>
    <definedName function="false" hidden="false" localSheetId="1" name="_xlnm.Print_Area" vbProcedure="false">старшие!$A$1:$J$17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<sst xmlns="http://schemas.openxmlformats.org/spreadsheetml/2006/main" count="86" uniqueCount="40">
  <si>
    <t xml:space="preserve">Школа</t>
  </si>
  <si>
    <t xml:space="preserve">МОУ "Озерная ООШ"г.о. Саранск </t>
  </si>
  <si>
    <t xml:space="preserve">Отд./корп</t>
  </si>
  <si>
    <t xml:space="preserve">младшие</t>
  </si>
  <si>
    <t xml:space="preserve">День- Вторник (2)</t>
  </si>
  <si>
    <t xml:space="preserve">Пятница-2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</si>
  <si>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</si>
  <si>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</si>
  <si>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</si>
  <si>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</si>
  <si>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</si>
  <si>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</si>
  <si>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</si>
  <si>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</si>
  <si>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</si>
  <si>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</si>
  <si>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</si>
  <si>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</si>
  <si>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Запеканка рисовая с творогом и сгущенным молоком</t>
  </si>
  <si>
    <t xml:space="preserve">горяч. напиток</t>
  </si>
  <si>
    <t xml:space="preserve">Кофейный напиток/Чай с сахаром</t>
  </si>
  <si>
    <t xml:space="preserve">напиток</t>
  </si>
  <si>
    <t xml:space="preserve">Сок 200мл в инд.уп.</t>
  </si>
  <si>
    <t xml:space="preserve">хлеб бел.</t>
  </si>
  <si>
    <t xml:space="preserve">Батон</t>
  </si>
  <si>
    <t xml:space="preserve">итого:</t>
  </si>
  <si>
    <t xml:space="preserve">Обед</t>
  </si>
  <si>
    <t xml:space="preserve">холод. закуска</t>
  </si>
  <si>
    <t xml:space="preserve">Икра овощная</t>
  </si>
  <si>
    <t xml:space="preserve">1 блюдо</t>
  </si>
  <si>
    <t xml:space="preserve">Борщ из свежей капусты со сметаной на бульоне</t>
  </si>
  <si>
    <t xml:space="preserve">2 блюдо</t>
  </si>
  <si>
    <t xml:space="preserve">Шницель рубленный из мяса птицы</t>
  </si>
  <si>
    <t xml:space="preserve">Каша гречневая вязкая</t>
  </si>
  <si>
    <t xml:space="preserve">Чай с сахаром</t>
  </si>
  <si>
    <t xml:space="preserve">Хлеб пшеничный</t>
  </si>
  <si>
    <t xml:space="preserve">хлеб черн.</t>
  </si>
  <si>
    <t xml:space="preserve">Хлеб ржано-пшеничный</t>
  </si>
  <si>
    <t xml:space="preserve">Старшие</t>
  </si>
  <si>
    <t xml:space="preserve">итого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</si>
</sst>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0"/>
    <numFmt numFmtId="168" formatCode="#,##0"/>
    <numFmt numFmtId="169" formatCode="#,##0.00"/>
  </numFmts>
  <fonts count="15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theme="1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theme="1"/>
      <name val="Calibri"/>
      <family val="2"/>
      <charset val="204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204"/>
    </font>
    <font>
      <b val="true"/>
      <sz val="11"/>
      <name val="Calibri"/>
      <family val="2"/>
      <charset val="204"/>
    </font>
    <font>
      <sz val="11"/>
      <color rgb="FFFF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1"/>
      <color rgb="FFFFFF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5CE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8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false" showOutlineSymbols="true" defaultGridColor="true" view="pageBreakPreview" topLeftCell="A1" colorId="64" zoomScale="130" zoomScaleNormal="100" zoomScalePageLayoutView="130" workbookViewId="0">
      <selection pane="topLeft" activeCell="I1" activeCellId="0" sqref="I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5.57"/>
    <col collapsed="false" customWidth="true" hidden="false" outlineLevel="0" max="2" min="2" style="1" width="15.42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11.85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4.29"/>
  </cols>
  <sheetData>
    <row r="1" customFormat="false" ht="21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4"/>
      <c r="H1" s="4"/>
      <c r="I1" s="4" t="s">
        <v>4</v>
      </c>
      <c r="J1" s="4"/>
    </row>
    <row r="2" customFormat="false" ht="21" hidden="false" customHeight="true" outlineLevel="0" collapsed="false">
      <c r="A2" s="2"/>
      <c r="B2" s="5"/>
      <c r="C2" s="5" t="s">
        <v>5</v>
      </c>
      <c r="D2" s="5"/>
      <c r="E2" s="5"/>
      <c r="F2" s="5"/>
      <c r="G2" s="5"/>
      <c r="H2" s="5"/>
      <c r="I2" s="5"/>
      <c r="J2" s="5"/>
    </row>
    <row r="3" customFormat="false" ht="13.8" hidden="false" customHeight="false" outlineLevel="0" collapsed="false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</row>
    <row r="4" customFormat="false" ht="24.55" hidden="false" customHeight="false" outlineLevel="0" collapsed="false">
      <c r="A4" s="2" t="s">
        <v>16</v>
      </c>
      <c r="B4" s="8" t="s">
        <v>17</v>
      </c>
      <c r="C4" s="9" t="n">
        <v>1</v>
      </c>
      <c r="D4" s="10" t="s">
        <v>18</v>
      </c>
      <c r="E4" s="9" t="n">
        <v>170</v>
      </c>
      <c r="F4" s="9"/>
      <c r="G4" s="11" t="n">
        <v>400.47</v>
      </c>
      <c r="H4" s="11" t="n">
        <v>22.81</v>
      </c>
      <c r="I4" s="11" t="n">
        <v>13.2</v>
      </c>
      <c r="J4" s="11" t="n">
        <v>46.44</v>
      </c>
    </row>
    <row r="5" customFormat="false" ht="13.8" hidden="false" customHeight="false" outlineLevel="0" collapsed="false">
      <c r="A5" s="2"/>
      <c r="B5" s="8" t="s">
        <v>19</v>
      </c>
      <c r="C5" s="9" t="n">
        <v>2</v>
      </c>
      <c r="D5" s="10" t="s">
        <v>20</v>
      </c>
      <c r="E5" s="12" t="n">
        <v>200</v>
      </c>
      <c r="F5" s="13"/>
      <c r="G5" s="11" t="n">
        <v>113.4</v>
      </c>
      <c r="H5" s="11" t="n">
        <v>2.66</v>
      </c>
      <c r="I5" s="11" t="n">
        <v>2.7</v>
      </c>
      <c r="J5" s="11" t="n">
        <v>19.58</v>
      </c>
    </row>
    <row r="6" customFormat="false" ht="13.8" hidden="false" customHeight="false" outlineLevel="0" collapsed="false">
      <c r="A6" s="2"/>
      <c r="B6" s="8" t="s">
        <v>21</v>
      </c>
      <c r="C6" s="9" t="n">
        <v>3</v>
      </c>
      <c r="D6" s="10" t="s">
        <v>22</v>
      </c>
      <c r="E6" s="12" t="n">
        <v>200</v>
      </c>
      <c r="F6" s="13"/>
      <c r="G6" s="11" t="n">
        <v>90</v>
      </c>
      <c r="H6" s="11" t="n">
        <v>0</v>
      </c>
      <c r="I6" s="11" t="n">
        <v>0</v>
      </c>
      <c r="J6" s="11" t="n">
        <v>22.4</v>
      </c>
    </row>
    <row r="7" customFormat="false" ht="13.8" hidden="false" customHeight="false" outlineLevel="0" collapsed="false">
      <c r="A7" s="2"/>
      <c r="B7" s="8" t="s">
        <v>23</v>
      </c>
      <c r="C7" s="9" t="n">
        <v>4</v>
      </c>
      <c r="D7" s="10" t="s">
        <v>24</v>
      </c>
      <c r="E7" s="12" t="n">
        <v>40</v>
      </c>
      <c r="F7" s="13"/>
      <c r="G7" s="11" t="n">
        <v>88</v>
      </c>
      <c r="H7" s="11" t="n">
        <v>2.8</v>
      </c>
      <c r="I7" s="11" t="n">
        <v>0.4</v>
      </c>
      <c r="J7" s="11" t="n">
        <v>18.4</v>
      </c>
    </row>
    <row r="8" s="1" customFormat="true" ht="13.8" hidden="false" customHeight="false" outlineLevel="0" collapsed="false">
      <c r="A8" s="2"/>
      <c r="B8" s="14"/>
      <c r="C8" s="14"/>
      <c r="D8" s="15" t="s">
        <v>25</v>
      </c>
      <c r="E8" s="16" t="n">
        <f aca="false">SUM(E4:E7)</f>
        <v>610</v>
      </c>
      <c r="F8" s="17" t="n">
        <v>67</v>
      </c>
      <c r="G8" s="18" t="n">
        <f aca="false">SUM(G4:G7)</f>
        <v>691.87</v>
      </c>
      <c r="H8" s="18" t="n">
        <f aca="false">SUM(H4:H7)</f>
        <v>28.27</v>
      </c>
      <c r="I8" s="18" t="n">
        <f aca="false">SUM(I4:I7)</f>
        <v>16.3</v>
      </c>
      <c r="J8" s="18" t="n">
        <f aca="false">SUM(J4:J7)</f>
        <v>106.82</v>
      </c>
    </row>
    <row r="9" customFormat="false" ht="13.8" hidden="false" customHeight="false" outlineLevel="0" collapsed="false">
      <c r="A9" s="2" t="s">
        <v>26</v>
      </c>
      <c r="B9" s="8" t="s">
        <v>27</v>
      </c>
      <c r="C9" s="9" t="n">
        <v>1</v>
      </c>
      <c r="D9" s="10" t="s">
        <v>28</v>
      </c>
      <c r="E9" s="12" t="n">
        <v>60</v>
      </c>
      <c r="F9" s="13"/>
      <c r="G9" s="19" t="n">
        <v>81.6</v>
      </c>
      <c r="H9" s="19" t="n">
        <v>1.02</v>
      </c>
      <c r="I9" s="19" t="n">
        <v>5.4</v>
      </c>
      <c r="J9" s="19" t="n">
        <v>5.4</v>
      </c>
    </row>
    <row r="10" customFormat="false" ht="26.85" hidden="false" customHeight="true" outlineLevel="0" collapsed="false">
      <c r="A10" s="2"/>
      <c r="B10" s="8" t="s">
        <v>29</v>
      </c>
      <c r="C10" s="9" t="n">
        <v>2</v>
      </c>
      <c r="D10" s="10" t="s">
        <v>30</v>
      </c>
      <c r="E10" s="12" t="n">
        <v>200</v>
      </c>
      <c r="F10" s="13"/>
      <c r="G10" s="19" t="n">
        <v>86.48</v>
      </c>
      <c r="H10" s="19" t="n">
        <v>1.51</v>
      </c>
      <c r="I10" s="19" t="n">
        <v>4.63</v>
      </c>
      <c r="J10" s="19" t="n">
        <v>9.69</v>
      </c>
    </row>
    <row r="11" customFormat="false" ht="13.8" hidden="false" customHeight="false" outlineLevel="0" collapsed="false">
      <c r="A11" s="2"/>
      <c r="B11" s="8" t="s">
        <v>31</v>
      </c>
      <c r="C11" s="9" t="n">
        <v>3</v>
      </c>
      <c r="D11" s="10" t="s">
        <v>32</v>
      </c>
      <c r="E11" s="12" t="n">
        <v>90</v>
      </c>
      <c r="F11" s="13"/>
      <c r="G11" s="19" t="n">
        <v>167.95</v>
      </c>
      <c r="H11" s="19" t="n">
        <v>18.78</v>
      </c>
      <c r="I11" s="19" t="n">
        <v>5.36</v>
      </c>
      <c r="J11" s="19" t="n">
        <v>10.82</v>
      </c>
    </row>
    <row r="12" customFormat="false" ht="13.8" hidden="false" customHeight="false" outlineLevel="0" collapsed="false">
      <c r="A12" s="2"/>
      <c r="B12" s="8" t="s">
        <v>31</v>
      </c>
      <c r="C12" s="9" t="n">
        <v>4</v>
      </c>
      <c r="D12" s="10" t="s">
        <v>33</v>
      </c>
      <c r="E12" s="12" t="n">
        <v>150</v>
      </c>
      <c r="F12" s="13"/>
      <c r="G12" s="19" t="n">
        <v>140.4</v>
      </c>
      <c r="H12" s="20" t="n">
        <v>4.7</v>
      </c>
      <c r="I12" s="20" t="n">
        <v>4.12</v>
      </c>
      <c r="J12" s="20" t="n">
        <v>21.18</v>
      </c>
    </row>
    <row r="13" customFormat="false" ht="13.8" hidden="false" customHeight="false" outlineLevel="0" collapsed="false">
      <c r="A13" s="2"/>
      <c r="B13" s="8" t="s">
        <v>19</v>
      </c>
      <c r="C13" s="9" t="n">
        <v>5</v>
      </c>
      <c r="D13" s="10" t="s">
        <v>34</v>
      </c>
      <c r="E13" s="12" t="n">
        <v>180</v>
      </c>
      <c r="F13" s="13"/>
      <c r="G13" s="19" t="n">
        <v>49.4</v>
      </c>
      <c r="H13" s="20" t="n">
        <v>0.2</v>
      </c>
      <c r="I13" s="20" t="n">
        <v>0.05</v>
      </c>
      <c r="J13" s="20" t="n">
        <v>12.05</v>
      </c>
    </row>
    <row r="14" customFormat="false" ht="13.8" hidden="false" customHeight="false" outlineLevel="0" collapsed="false">
      <c r="A14" s="2"/>
      <c r="B14" s="8" t="s">
        <v>23</v>
      </c>
      <c r="C14" s="9" t="n">
        <v>6</v>
      </c>
      <c r="D14" s="10" t="s">
        <v>35</v>
      </c>
      <c r="E14" s="12" t="n">
        <v>30</v>
      </c>
      <c r="F14" s="13"/>
      <c r="G14" s="13" t="n">
        <v>70.5</v>
      </c>
      <c r="H14" s="9" t="n">
        <v>2.28</v>
      </c>
      <c r="I14" s="9" t="n">
        <v>0.24</v>
      </c>
      <c r="J14" s="9" t="n">
        <v>14.76</v>
      </c>
    </row>
    <row r="15" s="23" customFormat="true" ht="13.8" hidden="false" customHeight="false" outlineLevel="0" collapsed="false">
      <c r="A15" s="2"/>
      <c r="B15" s="8" t="s">
        <v>36</v>
      </c>
      <c r="C15" s="9" t="n">
        <v>7</v>
      </c>
      <c r="D15" s="10" t="s">
        <v>37</v>
      </c>
      <c r="E15" s="21" t="n">
        <v>30</v>
      </c>
      <c r="F15" s="22"/>
      <c r="G15" s="22" t="n">
        <v>77.7</v>
      </c>
      <c r="H15" s="22" t="n">
        <v>2.55</v>
      </c>
      <c r="I15" s="22" t="n">
        <v>0.99</v>
      </c>
      <c r="J15" s="22" t="n">
        <v>14.49</v>
      </c>
    </row>
    <row r="16" s="1" customFormat="true" ht="13.8" hidden="false" customHeight="false" outlineLevel="0" collapsed="false">
      <c r="A16" s="2"/>
      <c r="B16" s="2"/>
      <c r="C16" s="24"/>
      <c r="D16" s="25" t="s">
        <v>25</v>
      </c>
      <c r="E16" s="26" t="n">
        <f aca="false">SUM(E9:E15)</f>
        <v>740</v>
      </c>
      <c r="F16" s="27" t="n">
        <v>78</v>
      </c>
      <c r="G16" s="27" t="n">
        <f aca="false">SUM(G9:G15)</f>
        <v>674.03</v>
      </c>
      <c r="H16" s="27" t="n">
        <f aca="false">SUM(H9:H15)</f>
        <v>31.04</v>
      </c>
      <c r="I16" s="27" t="n">
        <f aca="false">SUM(I9:I15)</f>
        <v>20.79</v>
      </c>
      <c r="J16" s="27" t="n">
        <f aca="false">SUM(J9:J15)</f>
        <v>88.39</v>
      </c>
    </row>
    <row r="17" s="33" customFormat="true" ht="13.8" hidden="false" customHeight="false" outlineLevel="0" collapsed="false">
      <c r="A17" s="28"/>
      <c r="B17" s="29"/>
      <c r="C17" s="29"/>
      <c r="D17" s="30" t="s">
        <v>25</v>
      </c>
      <c r="E17" s="31" t="n">
        <f aca="false">E8+E16</f>
        <v>1350</v>
      </c>
      <c r="F17" s="32" t="n">
        <f aca="false">F8+F16</f>
        <v>145</v>
      </c>
      <c r="G17" s="32" t="n">
        <f aca="false">G8+G16</f>
        <v>1365.9</v>
      </c>
      <c r="H17" s="32" t="n">
        <f aca="false">H8+H16</f>
        <v>59.31</v>
      </c>
      <c r="I17" s="32" t="n">
        <f aca="false">I8+I16</f>
        <v>37.09</v>
      </c>
      <c r="J17" s="32" t="n">
        <f aca="false">J8+J16</f>
        <v>195.21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1:D1"/>
    <mergeCell ref="F1:H1"/>
    <mergeCell ref="I1:J1"/>
    <mergeCell ref="B2:J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9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1D41A"/>
    <pageSetUpPr fitToPage="false"/>
  </sheetPr>
  <dimension ref="A1:XFD1048576"/>
  <sheetViews>
    <sheetView showFormulas="false" showGridLines="false" showRowColHeaders="true" showZeros="true" rightToLeft="false" tabSelected="true" showOutlineSymbols="true" defaultGridColor="true" view="pageBreakPreview" topLeftCell="B1" colorId="64" zoomScale="140" zoomScaleNormal="100" zoomScalePageLayoutView="140" workbookViewId="0">
      <selection pane="topLeft" activeCell="D18" activeCellId="0" sqref="D18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5.42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11.85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3.29"/>
    <col collapsed="false" customWidth="true" hidden="false" outlineLevel="0" max="16384" min="16384" style="1" width="11.53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38</v>
      </c>
      <c r="G1" s="4"/>
      <c r="H1" s="4"/>
      <c r="I1" s="4" t="s">
        <v>4</v>
      </c>
      <c r="J1" s="4"/>
    </row>
    <row r="2" customFormat="false" ht="13.8" hidden="false" customHeight="false" outlineLevel="0" collapsed="false">
      <c r="A2" s="2"/>
      <c r="B2" s="5"/>
      <c r="C2" s="5" t="s">
        <v>5</v>
      </c>
      <c r="D2" s="5"/>
      <c r="E2" s="5"/>
      <c r="F2" s="5"/>
      <c r="G2" s="5"/>
      <c r="H2" s="5"/>
      <c r="I2" s="5"/>
      <c r="J2" s="5"/>
    </row>
    <row r="3" customFormat="false" ht="13.8" hidden="false" customHeight="false" outlineLevel="0" collapsed="false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</row>
    <row r="4" customFormat="false" ht="24.95" hidden="false" customHeight="false" outlineLevel="0" collapsed="false">
      <c r="A4" s="2" t="s">
        <v>16</v>
      </c>
      <c r="B4" s="8" t="s">
        <v>17</v>
      </c>
      <c r="C4" s="14" t="n">
        <v>1</v>
      </c>
      <c r="D4" s="10" t="s">
        <v>18</v>
      </c>
      <c r="E4" s="9" t="n">
        <v>200</v>
      </c>
      <c r="F4" s="9"/>
      <c r="G4" s="13" t="n">
        <v>463.62</v>
      </c>
      <c r="H4" s="13" t="n">
        <v>26.94</v>
      </c>
      <c r="I4" s="13" t="n">
        <v>15.21</v>
      </c>
      <c r="J4" s="13" t="n">
        <v>53.35</v>
      </c>
      <c r="K4" s="1"/>
      <c r="L4" s="1"/>
      <c r="M4" s="1"/>
    </row>
    <row r="5" customFormat="false" ht="13.8" hidden="false" customHeight="false" outlineLevel="0" collapsed="false">
      <c r="A5" s="2"/>
      <c r="B5" s="8" t="s">
        <v>19</v>
      </c>
      <c r="C5" s="14" t="n">
        <v>2</v>
      </c>
      <c r="D5" s="10" t="s">
        <v>20</v>
      </c>
      <c r="E5" s="12" t="n">
        <v>200</v>
      </c>
      <c r="F5" s="13"/>
      <c r="G5" s="13" t="n">
        <v>113.4</v>
      </c>
      <c r="H5" s="13" t="n">
        <v>2.66</v>
      </c>
      <c r="I5" s="13" t="n">
        <v>2.7</v>
      </c>
      <c r="J5" s="13" t="n">
        <v>19.58</v>
      </c>
      <c r="K5" s="1"/>
      <c r="L5" s="1"/>
      <c r="M5" s="1"/>
    </row>
    <row r="6" customFormat="false" ht="13.8" hidden="false" customHeight="false" outlineLevel="0" collapsed="false">
      <c r="A6" s="2"/>
      <c r="B6" s="8" t="s">
        <v>21</v>
      </c>
      <c r="C6" s="14" t="n">
        <v>3</v>
      </c>
      <c r="D6" s="10" t="s">
        <v>22</v>
      </c>
      <c r="E6" s="12" t="n">
        <v>200</v>
      </c>
      <c r="F6" s="13"/>
      <c r="G6" s="13" t="n">
        <v>90</v>
      </c>
      <c r="H6" s="13" t="n">
        <v>0</v>
      </c>
      <c r="I6" s="13" t="n">
        <v>0</v>
      </c>
      <c r="J6" s="13" t="n">
        <v>22.4</v>
      </c>
      <c r="K6" s="1"/>
      <c r="L6" s="1"/>
      <c r="M6" s="1"/>
    </row>
    <row r="7" customFormat="false" ht="13.8" hidden="false" customHeight="false" outlineLevel="0" collapsed="false">
      <c r="A7" s="2"/>
      <c r="B7" s="8" t="s">
        <v>23</v>
      </c>
      <c r="C7" s="14" t="n">
        <v>4</v>
      </c>
      <c r="D7" s="10" t="s">
        <v>24</v>
      </c>
      <c r="E7" s="12" t="n">
        <v>40</v>
      </c>
      <c r="F7" s="13"/>
      <c r="G7" s="13" t="n">
        <v>88</v>
      </c>
      <c r="H7" s="13" t="n">
        <v>2.8</v>
      </c>
      <c r="I7" s="13" t="n">
        <v>0.4</v>
      </c>
      <c r="J7" s="13" t="n">
        <v>18.4</v>
      </c>
      <c r="K7" s="1"/>
      <c r="L7" s="1"/>
      <c r="M7" s="1"/>
    </row>
    <row r="8" customFormat="false" ht="13.8" hidden="false" customHeight="false" outlineLevel="0" collapsed="false">
      <c r="A8" s="2"/>
      <c r="B8" s="14"/>
      <c r="C8" s="14"/>
      <c r="D8" s="15" t="s">
        <v>39</v>
      </c>
      <c r="E8" s="16" t="n">
        <f aca="false">SUM(E4:E7)</f>
        <v>640</v>
      </c>
      <c r="F8" s="17" t="n">
        <v>68.44</v>
      </c>
      <c r="G8" s="17" t="n">
        <f aca="false">SUM(G4:G7)</f>
        <v>755.02</v>
      </c>
      <c r="H8" s="34" t="n">
        <f aca="false">SUM(H4:H7)</f>
        <v>32.4</v>
      </c>
      <c r="I8" s="17" t="n">
        <f aca="false">SUM(I4:I7)</f>
        <v>18.31</v>
      </c>
      <c r="J8" s="17" t="n">
        <f aca="false">SUM(J4:J7)</f>
        <v>113.73</v>
      </c>
      <c r="K8" s="1"/>
      <c r="L8" s="1"/>
      <c r="M8" s="1"/>
    </row>
    <row r="9" customFormat="false" ht="13.8" hidden="false" customHeight="false" outlineLevel="0" collapsed="false">
      <c r="A9" s="2" t="s">
        <v>26</v>
      </c>
      <c r="B9" s="8" t="s">
        <v>27</v>
      </c>
      <c r="C9" s="9" t="n">
        <v>1</v>
      </c>
      <c r="D9" s="10" t="s">
        <v>28</v>
      </c>
      <c r="E9" s="12" t="n">
        <v>100</v>
      </c>
      <c r="F9" s="13"/>
      <c r="G9" s="13" t="n">
        <v>136</v>
      </c>
      <c r="H9" s="13" t="n">
        <v>1.7</v>
      </c>
      <c r="I9" s="13" t="n">
        <v>9</v>
      </c>
      <c r="J9" s="13" t="n">
        <v>9</v>
      </c>
      <c r="K9" s="1"/>
      <c r="L9" s="1"/>
      <c r="M9" s="1"/>
    </row>
    <row r="10" customFormat="false" ht="13.8" hidden="false" customHeight="false" outlineLevel="0" collapsed="false">
      <c r="A10" s="2"/>
      <c r="B10" s="8" t="s">
        <v>29</v>
      </c>
      <c r="C10" s="9" t="n">
        <v>2</v>
      </c>
      <c r="D10" s="10" t="s">
        <v>30</v>
      </c>
      <c r="E10" s="12" t="n">
        <v>250</v>
      </c>
      <c r="F10" s="13"/>
      <c r="G10" s="13" t="n">
        <v>108.29</v>
      </c>
      <c r="H10" s="13" t="n">
        <v>1.93</v>
      </c>
      <c r="I10" s="13" t="n">
        <v>5.83</v>
      </c>
      <c r="J10" s="13" t="n">
        <v>12.05</v>
      </c>
      <c r="K10" s="1"/>
      <c r="L10" s="1"/>
      <c r="M10" s="1"/>
    </row>
    <row r="11" customFormat="false" ht="13.8" hidden="false" customHeight="false" outlineLevel="0" collapsed="false">
      <c r="A11" s="2"/>
      <c r="B11" s="8" t="s">
        <v>31</v>
      </c>
      <c r="C11" s="9" t="n">
        <v>3</v>
      </c>
      <c r="D11" s="10" t="s">
        <v>32</v>
      </c>
      <c r="E11" s="12" t="n">
        <v>100</v>
      </c>
      <c r="F11" s="13"/>
      <c r="G11" s="13" t="n">
        <v>187.66</v>
      </c>
      <c r="H11" s="13" t="n">
        <v>20.9</v>
      </c>
      <c r="I11" s="13" t="n">
        <v>5.96</v>
      </c>
      <c r="J11" s="13" t="n">
        <v>12.24</v>
      </c>
      <c r="K11" s="1"/>
      <c r="L11" s="1"/>
      <c r="M11" s="1"/>
    </row>
    <row r="12" customFormat="false" ht="13.8" hidden="false" customHeight="false" outlineLevel="0" collapsed="false">
      <c r="A12" s="2"/>
      <c r="B12" s="8" t="s">
        <v>31</v>
      </c>
      <c r="C12" s="9" t="n">
        <v>4</v>
      </c>
      <c r="D12" s="10" t="s">
        <v>33</v>
      </c>
      <c r="E12" s="12" t="n">
        <v>180</v>
      </c>
      <c r="F12" s="13"/>
      <c r="G12" s="13" t="n">
        <v>168.57</v>
      </c>
      <c r="H12" s="13" t="n">
        <v>5.59</v>
      </c>
      <c r="I12" s="13" t="n">
        <v>5.08</v>
      </c>
      <c r="J12" s="13" t="n">
        <v>25.19</v>
      </c>
      <c r="K12" s="1"/>
      <c r="L12" s="1"/>
      <c r="M12" s="1"/>
    </row>
    <row r="13" customFormat="false" ht="13.8" hidden="false" customHeight="false" outlineLevel="0" collapsed="false">
      <c r="A13" s="35"/>
      <c r="B13" s="8" t="s">
        <v>19</v>
      </c>
      <c r="C13" s="9" t="n">
        <v>5</v>
      </c>
      <c r="D13" s="10" t="s">
        <v>34</v>
      </c>
      <c r="E13" s="12" t="n">
        <v>180</v>
      </c>
      <c r="F13" s="13"/>
      <c r="G13" s="13" t="n">
        <v>49.4</v>
      </c>
      <c r="H13" s="13" t="n">
        <v>0.2</v>
      </c>
      <c r="I13" s="13" t="n">
        <v>0.05</v>
      </c>
      <c r="J13" s="13" t="n">
        <v>12.05</v>
      </c>
      <c r="K13" s="1"/>
      <c r="L13" s="1"/>
      <c r="M13" s="1"/>
    </row>
    <row r="14" customFormat="false" ht="13.8" hidden="false" customHeight="false" outlineLevel="0" collapsed="false">
      <c r="A14" s="35"/>
      <c r="B14" s="8" t="s">
        <v>23</v>
      </c>
      <c r="C14" s="9" t="n">
        <v>6</v>
      </c>
      <c r="D14" s="10" t="s">
        <v>35</v>
      </c>
      <c r="E14" s="12" t="n">
        <v>40</v>
      </c>
      <c r="F14" s="13"/>
      <c r="G14" s="13" t="n">
        <v>94</v>
      </c>
      <c r="H14" s="9" t="n">
        <v>3.04</v>
      </c>
      <c r="I14" s="9" t="n">
        <v>0.32</v>
      </c>
      <c r="J14" s="9" t="n">
        <v>19.68</v>
      </c>
      <c r="K14" s="1"/>
      <c r="L14" s="1"/>
      <c r="M14" s="1"/>
      <c r="XFD14" s="36"/>
    </row>
    <row r="15" s="36" customFormat="true" ht="13.8" hidden="false" customHeight="false" outlineLevel="0" collapsed="false">
      <c r="A15" s="35"/>
      <c r="B15" s="8" t="s">
        <v>36</v>
      </c>
      <c r="C15" s="9" t="n">
        <v>7</v>
      </c>
      <c r="D15" s="10" t="s">
        <v>37</v>
      </c>
      <c r="E15" s="12" t="n">
        <v>40</v>
      </c>
      <c r="F15" s="13"/>
      <c r="G15" s="13" t="n">
        <v>103.6</v>
      </c>
      <c r="H15" s="9" t="n">
        <v>3.4</v>
      </c>
      <c r="I15" s="9" t="n">
        <v>1.32</v>
      </c>
      <c r="J15" s="9" t="n">
        <v>19.32</v>
      </c>
      <c r="XFD15" s="1"/>
    </row>
    <row r="16" customFormat="false" ht="13.8" hidden="false" customHeight="false" outlineLevel="0" collapsed="false">
      <c r="A16" s="35"/>
      <c r="B16" s="14"/>
      <c r="C16" s="14"/>
      <c r="D16" s="15" t="s">
        <v>39</v>
      </c>
      <c r="E16" s="26" t="n">
        <f aca="false">SUM(E9:E15)</f>
        <v>890</v>
      </c>
      <c r="F16" s="17" t="n">
        <v>84.9</v>
      </c>
      <c r="G16" s="17" t="n">
        <f aca="false">SUM(G9:G15)</f>
        <v>847.52</v>
      </c>
      <c r="H16" s="17" t="n">
        <f aca="false">SUM(H9:H15)</f>
        <v>36.76</v>
      </c>
      <c r="I16" s="17" t="n">
        <f aca="false">SUM(I9:I15)</f>
        <v>27.56</v>
      </c>
      <c r="J16" s="17" t="n">
        <f aca="false">SUM(J9:J15)</f>
        <v>109.53</v>
      </c>
      <c r="K16" s="1"/>
      <c r="L16" s="1"/>
      <c r="M16" s="1"/>
      <c r="XFD16" s="37"/>
    </row>
    <row r="17" s="42" customFormat="true" ht="13.8" hidden="false" customHeight="false" outlineLevel="0" collapsed="false">
      <c r="A17" s="38"/>
      <c r="B17" s="38"/>
      <c r="C17" s="38"/>
      <c r="D17" s="39" t="s">
        <v>39</v>
      </c>
      <c r="E17" s="40" t="n">
        <f aca="false">E8+E16</f>
        <v>1530</v>
      </c>
      <c r="F17" s="41" t="n">
        <f aca="false">F8+F16</f>
        <v>153.34</v>
      </c>
      <c r="G17" s="41" t="n">
        <f aca="false">G8+G16</f>
        <v>1602.54</v>
      </c>
      <c r="H17" s="41" t="n">
        <f aca="false">H8+H16</f>
        <v>69.16</v>
      </c>
      <c r="I17" s="41" t="n">
        <f aca="false">I8+I16</f>
        <v>45.87</v>
      </c>
      <c r="J17" s="41" t="n">
        <f aca="false">J8+J16</f>
        <v>223.26</v>
      </c>
      <c r="XFD17" s="43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1:D1"/>
    <mergeCell ref="F1:H1"/>
    <mergeCell ref="I1:J1"/>
    <mergeCell ref="B2:J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2024-02-14T15:09:35Z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