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младшие!$A$1:$J$19</definedName>
    <definedName function="false" hidden="false" localSheetId="1" name="_xlnm.Print_Area" vbProcedure="false">старшие!$A$1:$J$19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<sst xmlns="http://schemas.openxmlformats.org/spreadsheetml/2006/main" count="90" uniqueCount="41">
  <si>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</si>
  <si>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</si>
  <si>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</si>
  <si>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</si>
  <si>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</t>
  </si>
  <si>
    <t xml:space="preserve">Пятница(1)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</si>
  <si>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</si>
  <si>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</si>
  <si>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</si>
  <si>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</si>
  <si>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</si>
  <si>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</si>
  <si>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</si>
  <si>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</si>
  <si>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</si>
  <si>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</si>
  <si>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</si>
  <si>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холод. закуска</t>
  </si>
  <si>
    <t xml:space="preserve">Сыр порционный</t>
  </si>
  <si>
    <t xml:space="preserve">гор. блюдо</t>
  </si>
  <si>
    <t xml:space="preserve">Каша молочная «Дружба»</t>
  </si>
  <si>
    <t xml:space="preserve">гор. напиток</t>
  </si>
  <si>
    <t xml:space="preserve">Чай с лимоном</t>
  </si>
  <si>
    <t xml:space="preserve">хлеб </t>
  </si>
  <si>
    <t xml:space="preserve">Батон</t>
  </si>
  <si>
    <t xml:space="preserve">Хлеб пшеничный</t>
  </si>
  <si>
    <t xml:space="preserve">итого</t>
  </si>
  <si>
    <t xml:space="preserve">Обед</t>
  </si>
  <si>
    <t xml:space="preserve">Винегрет овощной</t>
  </si>
  <si>
    <t xml:space="preserve">1 блюдо</t>
  </si>
  <si>
    <t xml:space="preserve">Суп с вермишелью на бульоне</t>
  </si>
  <si>
    <t xml:space="preserve">2 блюдо</t>
  </si>
  <si>
    <t xml:space="preserve">Котлеты рубленные из мяса</t>
  </si>
  <si>
    <t xml:space="preserve">Каша гречневая вязкая</t>
  </si>
  <si>
    <t xml:space="preserve">горяч. 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</si>
  <si>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</si>
  <si>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</si>
  <si>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</si>
  <si>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</si>
  <si>
    <t xml:space="preserve">старшие</t>
  </si>
  <si>
    <t xml:space="preserve">итого: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</si>
</sst>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"/>
    <numFmt numFmtId="170" formatCode="#,##0.00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I9" activeCellId="0" sqref="I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15.44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6" min="6" style="0" width="11.89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4.33"/>
  </cols>
  <sheetData>
    <row r="1" customFormat="false" ht="21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3"/>
      <c r="H1" s="3"/>
      <c r="I1" s="1" t="s">
        <v>4</v>
      </c>
      <c r="J1" s="4" t="s">
        <v>5</v>
      </c>
    </row>
    <row r="2" customFormat="false" ht="21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13.8" hidden="false" customHeight="false" outlineLevel="0" collapsed="false">
      <c r="A4" s="9" t="s">
        <v>16</v>
      </c>
      <c r="B4" s="10" t="s">
        <v>17</v>
      </c>
      <c r="C4" s="11" t="n">
        <v>1</v>
      </c>
      <c r="D4" s="12" t="s">
        <v>18</v>
      </c>
      <c r="E4" s="11" t="n">
        <v>20</v>
      </c>
      <c r="F4" s="2"/>
      <c r="G4" s="13" t="n">
        <v>68.8</v>
      </c>
      <c r="H4" s="13" t="n">
        <v>5.2</v>
      </c>
      <c r="I4" s="13" t="n">
        <v>5.22</v>
      </c>
      <c r="J4" s="13" t="n">
        <v>0</v>
      </c>
    </row>
    <row r="5" customFormat="false" ht="13.8" hidden="false" customHeight="false" outlineLevel="0" collapsed="false">
      <c r="A5" s="9"/>
      <c r="B5" s="14" t="s">
        <v>19</v>
      </c>
      <c r="C5" s="11" t="n">
        <v>2</v>
      </c>
      <c r="D5" s="12" t="s">
        <v>20</v>
      </c>
      <c r="E5" s="11" t="n">
        <v>200</v>
      </c>
      <c r="F5" s="2"/>
      <c r="G5" s="13" t="n">
        <v>219.47</v>
      </c>
      <c r="H5" s="13" t="n">
        <v>5.83</v>
      </c>
      <c r="I5" s="13" t="n">
        <v>6.71</v>
      </c>
      <c r="J5" s="13" t="n">
        <v>33.77</v>
      </c>
    </row>
    <row r="6" customFormat="false" ht="13.8" hidden="false" customHeight="false" outlineLevel="0" collapsed="false">
      <c r="A6" s="15"/>
      <c r="B6" s="14" t="s">
        <v>21</v>
      </c>
      <c r="C6" s="11" t="n">
        <v>3</v>
      </c>
      <c r="D6" s="12" t="s">
        <v>22</v>
      </c>
      <c r="E6" s="16" t="n">
        <v>200</v>
      </c>
      <c r="F6" s="13"/>
      <c r="G6" s="13" t="n">
        <v>54.75</v>
      </c>
      <c r="H6" s="13" t="n">
        <v>0.24</v>
      </c>
      <c r="I6" s="13" t="n">
        <v>0.06</v>
      </c>
      <c r="J6" s="13" t="n">
        <v>13.16</v>
      </c>
    </row>
    <row r="7" customFormat="false" ht="13.8" hidden="false" customHeight="false" outlineLevel="0" collapsed="false">
      <c r="A7" s="15"/>
      <c r="B7" s="14" t="s">
        <v>23</v>
      </c>
      <c r="C7" s="11" t="n">
        <v>4</v>
      </c>
      <c r="D7" s="12" t="s">
        <v>24</v>
      </c>
      <c r="E7" s="16" t="n">
        <v>40</v>
      </c>
      <c r="F7" s="13"/>
      <c r="G7" s="13" t="n">
        <v>88</v>
      </c>
      <c r="H7" s="13" t="n">
        <v>2.8</v>
      </c>
      <c r="I7" s="13" t="n">
        <v>0.4</v>
      </c>
      <c r="J7" s="13" t="n">
        <v>18.4</v>
      </c>
    </row>
    <row r="8" customFormat="false" ht="13.8" hidden="false" customHeight="false" outlineLevel="0" collapsed="false">
      <c r="A8" s="15"/>
      <c r="B8" s="14" t="s">
        <v>23</v>
      </c>
      <c r="C8" s="11" t="n">
        <v>5</v>
      </c>
      <c r="D8" s="12" t="s">
        <v>25</v>
      </c>
      <c r="E8" s="16" t="n">
        <v>40</v>
      </c>
      <c r="F8" s="13"/>
      <c r="G8" s="13" t="n">
        <v>94</v>
      </c>
      <c r="H8" s="13" t="n">
        <v>3.04</v>
      </c>
      <c r="I8" s="13" t="n">
        <v>0.32</v>
      </c>
      <c r="J8" s="13" t="n">
        <v>19.68</v>
      </c>
    </row>
    <row r="9" s="21" customFormat="true" ht="13.8" hidden="false" customHeight="false" outlineLevel="0" collapsed="false">
      <c r="A9" s="17"/>
      <c r="B9" s="18"/>
      <c r="C9" s="19"/>
      <c r="D9" s="20" t="s">
        <v>26</v>
      </c>
      <c r="E9" s="19" t="n">
        <f aca="false">SUM(E4:E8)</f>
        <v>500</v>
      </c>
      <c r="F9" s="19" t="n">
        <v>67</v>
      </c>
      <c r="G9" s="19" t="n">
        <f aca="false">SUM(G4:G8)</f>
        <v>525.02</v>
      </c>
      <c r="H9" s="19" t="n">
        <f aca="false">SUM(H4:H8)</f>
        <v>17.11</v>
      </c>
      <c r="I9" s="19" t="n">
        <f aca="false">SUM(I4:I8)</f>
        <v>12.71</v>
      </c>
      <c r="J9" s="19" t="n">
        <f aca="false">SUM(J4:J8)</f>
        <v>85.01</v>
      </c>
    </row>
    <row r="10" customFormat="false" ht="13.8" hidden="false" customHeight="false" outlineLevel="0" collapsed="false">
      <c r="A10" s="22" t="s">
        <v>27</v>
      </c>
      <c r="B10" s="10" t="s">
        <v>17</v>
      </c>
      <c r="C10" s="23"/>
      <c r="D10" s="24" t="s">
        <v>28</v>
      </c>
      <c r="E10" s="25" t="n">
        <v>60</v>
      </c>
      <c r="F10" s="26"/>
      <c r="G10" s="27" t="n">
        <v>60.47</v>
      </c>
      <c r="H10" s="27" t="n">
        <v>0.92</v>
      </c>
      <c r="I10" s="27" t="n">
        <v>4.11</v>
      </c>
      <c r="J10" s="28" t="n">
        <v>4.89</v>
      </c>
    </row>
    <row r="11" customFormat="false" ht="13.8" hidden="false" customHeight="false" outlineLevel="0" collapsed="false">
      <c r="A11" s="15"/>
      <c r="B11" s="14" t="s">
        <v>29</v>
      </c>
      <c r="C11" s="11"/>
      <c r="D11" s="12" t="s">
        <v>30</v>
      </c>
      <c r="E11" s="16" t="n">
        <v>200</v>
      </c>
      <c r="F11" s="13"/>
      <c r="G11" s="13" t="n">
        <v>65.49</v>
      </c>
      <c r="H11" s="13" t="n">
        <v>1.48</v>
      </c>
      <c r="I11" s="13" t="n">
        <v>2.2</v>
      </c>
      <c r="J11" s="29" t="n">
        <v>9.92</v>
      </c>
    </row>
    <row r="12" customFormat="false" ht="13.8" hidden="false" customHeight="false" outlineLevel="0" collapsed="false">
      <c r="A12" s="15"/>
      <c r="B12" s="14" t="s">
        <v>31</v>
      </c>
      <c r="C12" s="11"/>
      <c r="D12" s="12" t="s">
        <v>32</v>
      </c>
      <c r="E12" s="16" t="n">
        <v>90</v>
      </c>
      <c r="F12" s="13"/>
      <c r="G12" s="13" t="n">
        <v>254.99</v>
      </c>
      <c r="H12" s="13" t="n">
        <v>14.2</v>
      </c>
      <c r="I12" s="13" t="n">
        <v>16.29</v>
      </c>
      <c r="J12" s="29" t="n">
        <v>12.52</v>
      </c>
    </row>
    <row r="13" customFormat="false" ht="13.8" hidden="false" customHeight="false" outlineLevel="0" collapsed="false">
      <c r="A13" s="15"/>
      <c r="B13" s="14" t="s">
        <v>31</v>
      </c>
      <c r="C13" s="11"/>
      <c r="D13" s="12" t="s">
        <v>33</v>
      </c>
      <c r="E13" s="16" t="n">
        <v>150</v>
      </c>
      <c r="F13" s="13"/>
      <c r="G13" s="13" t="n">
        <v>140.4</v>
      </c>
      <c r="H13" s="13" t="n">
        <v>4.7</v>
      </c>
      <c r="I13" s="13" t="n">
        <v>4.12</v>
      </c>
      <c r="J13" s="29" t="n">
        <v>21.18</v>
      </c>
    </row>
    <row r="14" customFormat="false" ht="14.25" hidden="false" customHeight="false" outlineLevel="0" collapsed="false">
      <c r="A14" s="15"/>
      <c r="B14" s="14" t="s">
        <v>34</v>
      </c>
      <c r="C14" s="11"/>
      <c r="D14" s="12" t="s">
        <v>35</v>
      </c>
      <c r="E14" s="16" t="n">
        <v>180</v>
      </c>
      <c r="F14" s="13"/>
      <c r="G14" s="13" t="n">
        <v>49.4</v>
      </c>
      <c r="H14" s="30" t="n">
        <v>0.2</v>
      </c>
      <c r="I14" s="30" t="n">
        <v>0.05</v>
      </c>
      <c r="J14" s="31" t="n">
        <v>12.05</v>
      </c>
    </row>
    <row r="15" customFormat="false" ht="14.25" hidden="false" customHeight="false" outlineLevel="0" collapsed="false">
      <c r="A15" s="15"/>
      <c r="B15" s="14" t="s">
        <v>36</v>
      </c>
      <c r="C15" s="11"/>
      <c r="D15" s="12" t="s">
        <v>25</v>
      </c>
      <c r="E15" s="16" t="n">
        <v>30</v>
      </c>
      <c r="F15" s="13"/>
      <c r="G15" s="13" t="n">
        <v>70.5</v>
      </c>
      <c r="H15" s="30" t="n">
        <v>2.28</v>
      </c>
      <c r="I15" s="30" t="n">
        <v>0.24</v>
      </c>
      <c r="J15" s="31" t="n">
        <v>14.76</v>
      </c>
    </row>
    <row r="16" customFormat="false" ht="15" hidden="false" customHeight="false" outlineLevel="0" collapsed="false">
      <c r="A16" s="32"/>
      <c r="B16" s="33" t="s">
        <v>37</v>
      </c>
      <c r="C16" s="34"/>
      <c r="D16" s="35" t="s">
        <v>38</v>
      </c>
      <c r="E16" s="36" t="n">
        <v>30</v>
      </c>
      <c r="F16" s="37" t="n">
        <v>78</v>
      </c>
      <c r="G16" s="37" t="n">
        <v>77.7</v>
      </c>
      <c r="H16" s="38" t="n">
        <v>2.55</v>
      </c>
      <c r="I16" s="38" t="n">
        <v>0.99</v>
      </c>
      <c r="J16" s="39" t="n">
        <v>14.49</v>
      </c>
    </row>
    <row r="17" s="21" customFormat="true" ht="13.8" hidden="false" customHeight="false" outlineLevel="0" collapsed="false">
      <c r="A17" s="40"/>
      <c r="B17" s="41"/>
      <c r="C17" s="42"/>
      <c r="D17" s="43" t="s">
        <v>26</v>
      </c>
      <c r="E17" s="42" t="n">
        <f aca="false">SUM(E10:E16)</f>
        <v>740</v>
      </c>
      <c r="F17" s="42" t="n">
        <f aca="false">SUM(F10:F16)</f>
        <v>78</v>
      </c>
      <c r="G17" s="42" t="n">
        <f aca="false">SUM(G10:G16)</f>
        <v>718.95</v>
      </c>
      <c r="H17" s="42" t="n">
        <f aca="false">SUM(H10:H16)</f>
        <v>26.33</v>
      </c>
      <c r="I17" s="42" t="n">
        <f aca="false">SUM(I10:I16)</f>
        <v>28</v>
      </c>
      <c r="J17" s="42" t="n">
        <f aca="false">SUM(J10:J16)</f>
        <v>89.81</v>
      </c>
    </row>
    <row r="18" s="52" customFormat="true" ht="13.8" hidden="false" customHeight="false" outlineLevel="0" collapsed="false">
      <c r="A18" s="44"/>
      <c r="B18" s="45"/>
      <c r="C18" s="46"/>
      <c r="D18" s="47"/>
      <c r="E18" s="48"/>
      <c r="F18" s="49"/>
      <c r="G18" s="50"/>
      <c r="H18" s="51"/>
      <c r="I18" s="51"/>
      <c r="J18" s="51"/>
    </row>
    <row r="19" s="53" customFormat="true" ht="13.8" hidden="false" customHeight="false" outlineLevel="0" collapsed="false">
      <c r="D19" s="53" t="s">
        <v>26</v>
      </c>
      <c r="E19" s="53" t="n">
        <f aca="false">E9+E17</f>
        <v>1240</v>
      </c>
      <c r="F19" s="53" t="n">
        <f aca="false">F9+F17</f>
        <v>145</v>
      </c>
      <c r="G19" s="53" t="n">
        <f aca="false">G9+G17</f>
        <v>1243.97</v>
      </c>
      <c r="H19" s="53" t="n">
        <f aca="false">H9+H17</f>
        <v>43.44</v>
      </c>
      <c r="I19" s="53" t="n">
        <f aca="false">I9+I17</f>
        <v>40.71</v>
      </c>
      <c r="J19" s="53" t="n">
        <f aca="false">J9+J17</f>
        <v>174.82</v>
      </c>
    </row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I16" activeCellId="0" sqref="I1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.44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6" min="6" style="0" width="11.89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3.3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39</v>
      </c>
      <c r="G1" s="3"/>
      <c r="H1" s="3"/>
      <c r="I1" s="1" t="s">
        <v>4</v>
      </c>
      <c r="J1" s="4" t="s">
        <v>5</v>
      </c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" hidden="false" customHeight="false" outlineLevel="0" collapsed="false">
      <c r="A3" s="54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13.8" hidden="false" customHeight="false" outlineLevel="0" collapsed="false">
      <c r="A4" s="9" t="s">
        <v>16</v>
      </c>
      <c r="B4" s="14" t="s">
        <v>17</v>
      </c>
      <c r="C4" s="11" t="n">
        <v>1</v>
      </c>
      <c r="D4" s="12" t="s">
        <v>18</v>
      </c>
      <c r="E4" s="11" t="n">
        <v>20</v>
      </c>
      <c r="F4" s="2"/>
      <c r="G4" s="13" t="n">
        <v>68.8</v>
      </c>
      <c r="H4" s="13" t="n">
        <v>5.2</v>
      </c>
      <c r="I4" s="13" t="n">
        <v>5.22</v>
      </c>
      <c r="J4" s="13" t="n">
        <v>68.8</v>
      </c>
    </row>
    <row r="5" customFormat="false" ht="13.8" hidden="false" customHeight="false" outlineLevel="0" collapsed="false">
      <c r="A5" s="9"/>
      <c r="B5" s="14" t="s">
        <v>19</v>
      </c>
      <c r="C5" s="11" t="n">
        <v>2</v>
      </c>
      <c r="D5" s="12" t="s">
        <v>20</v>
      </c>
      <c r="E5" s="16" t="n">
        <v>250</v>
      </c>
      <c r="F5" s="55"/>
      <c r="G5" s="13" t="n">
        <v>273.57</v>
      </c>
      <c r="H5" s="13" t="n">
        <v>7.29</v>
      </c>
      <c r="I5" s="13" t="n">
        <v>8.2</v>
      </c>
      <c r="J5" s="13" t="n">
        <v>42.43</v>
      </c>
    </row>
    <row r="6" customFormat="false" ht="13.8" hidden="false" customHeight="false" outlineLevel="0" collapsed="false">
      <c r="A6" s="15"/>
      <c r="B6" s="14" t="s">
        <v>21</v>
      </c>
      <c r="C6" s="11" t="n">
        <v>3</v>
      </c>
      <c r="D6" s="12" t="s">
        <v>22</v>
      </c>
      <c r="E6" s="16" t="n">
        <v>200</v>
      </c>
      <c r="F6" s="55"/>
      <c r="G6" s="13" t="n">
        <v>54.75</v>
      </c>
      <c r="H6" s="13" t="n">
        <v>0.24</v>
      </c>
      <c r="I6" s="13" t="n">
        <v>0.06</v>
      </c>
      <c r="J6" s="13" t="n">
        <v>13.16</v>
      </c>
    </row>
    <row r="7" customFormat="false" ht="13.8" hidden="false" customHeight="false" outlineLevel="0" collapsed="false">
      <c r="A7" s="15"/>
      <c r="B7" s="14" t="s">
        <v>23</v>
      </c>
      <c r="C7" s="11" t="n">
        <v>4</v>
      </c>
      <c r="D7" s="12" t="s">
        <v>24</v>
      </c>
      <c r="E7" s="16" t="n">
        <v>40</v>
      </c>
      <c r="F7" s="55"/>
      <c r="G7" s="13" t="n">
        <v>88</v>
      </c>
      <c r="H7" s="13" t="n">
        <v>2.8</v>
      </c>
      <c r="I7" s="13" t="n">
        <v>0.4</v>
      </c>
      <c r="J7" s="13" t="n">
        <v>18.4</v>
      </c>
    </row>
    <row r="8" customFormat="false" ht="13.8" hidden="false" customHeight="false" outlineLevel="0" collapsed="false">
      <c r="A8" s="15"/>
      <c r="B8" s="14" t="s">
        <v>23</v>
      </c>
      <c r="C8" s="11" t="n">
        <v>5</v>
      </c>
      <c r="D8" s="12" t="s">
        <v>25</v>
      </c>
      <c r="E8" s="16" t="n">
        <v>40</v>
      </c>
      <c r="F8" s="55"/>
      <c r="G8" s="13" t="n">
        <v>94</v>
      </c>
      <c r="H8" s="13" t="n">
        <v>3.04</v>
      </c>
      <c r="I8" s="13" t="n">
        <v>0.32</v>
      </c>
      <c r="J8" s="13" t="n">
        <v>19.68</v>
      </c>
    </row>
    <row r="9" s="60" customFormat="true" ht="13.8" hidden="false" customHeight="false" outlineLevel="0" collapsed="false">
      <c r="A9" s="56"/>
      <c r="B9" s="57"/>
      <c r="C9" s="58"/>
      <c r="D9" s="59" t="s">
        <v>40</v>
      </c>
      <c r="E9" s="58" t="n">
        <f aca="false">SUM(E4:E8)</f>
        <v>550</v>
      </c>
      <c r="F9" s="58" t="n">
        <v>68.44</v>
      </c>
      <c r="G9" s="58" t="n">
        <f aca="false">SUM(G4:G8)</f>
        <v>579.12</v>
      </c>
      <c r="H9" s="58" t="n">
        <f aca="false">SUM(H4:H8)</f>
        <v>18.57</v>
      </c>
      <c r="I9" s="58" t="n">
        <f aca="false">SUM(I4:I8)</f>
        <v>14.2</v>
      </c>
      <c r="J9" s="58" t="n">
        <f aca="false">SUM(J4:J8)</f>
        <v>162.47</v>
      </c>
    </row>
    <row r="10" customFormat="false" ht="13.8" hidden="false" customHeight="false" outlineLevel="0" collapsed="false">
      <c r="A10" s="22" t="s">
        <v>27</v>
      </c>
      <c r="B10" s="14" t="s">
        <v>17</v>
      </c>
      <c r="C10" s="11"/>
      <c r="D10" s="12" t="s">
        <v>28</v>
      </c>
      <c r="E10" s="16" t="n">
        <v>100</v>
      </c>
      <c r="F10" s="55"/>
      <c r="G10" s="13" t="n">
        <v>104.23</v>
      </c>
      <c r="H10" s="13" t="n">
        <v>1.56</v>
      </c>
      <c r="I10" s="13" t="n">
        <v>7.18</v>
      </c>
      <c r="J10" s="13" t="n">
        <v>8.23</v>
      </c>
    </row>
    <row r="11" customFormat="false" ht="13.8" hidden="false" customHeight="false" outlineLevel="0" collapsed="false">
      <c r="A11" s="15"/>
      <c r="B11" s="14" t="s">
        <v>29</v>
      </c>
      <c r="C11" s="11"/>
      <c r="D11" s="12" t="s">
        <v>30</v>
      </c>
      <c r="E11" s="16" t="n">
        <v>250</v>
      </c>
      <c r="F11" s="13"/>
      <c r="G11" s="13" t="n">
        <v>86.54</v>
      </c>
      <c r="H11" s="13" t="n">
        <v>1.85</v>
      </c>
      <c r="I11" s="13" t="n">
        <v>3.25</v>
      </c>
      <c r="J11" s="13" t="n">
        <v>12.43</v>
      </c>
    </row>
    <row r="12" customFormat="false" ht="13.8" hidden="false" customHeight="false" outlineLevel="0" collapsed="false">
      <c r="A12" s="15"/>
      <c r="B12" s="14" t="s">
        <v>31</v>
      </c>
      <c r="C12" s="11"/>
      <c r="D12" s="12" t="s">
        <v>32</v>
      </c>
      <c r="E12" s="16" t="n">
        <v>100</v>
      </c>
      <c r="F12" s="13"/>
      <c r="G12" s="13" t="n">
        <v>281.71</v>
      </c>
      <c r="H12" s="13" t="n">
        <v>15.78</v>
      </c>
      <c r="I12" s="13" t="n">
        <v>17.75</v>
      </c>
      <c r="J12" s="13" t="n">
        <v>14.28</v>
      </c>
    </row>
    <row r="13" customFormat="false" ht="13.8" hidden="false" customHeight="false" outlineLevel="0" collapsed="false">
      <c r="A13" s="15"/>
      <c r="B13" s="14" t="s">
        <v>31</v>
      </c>
      <c r="C13" s="11"/>
      <c r="D13" s="12" t="s">
        <v>33</v>
      </c>
      <c r="E13" s="16" t="n">
        <v>180</v>
      </c>
      <c r="F13" s="13"/>
      <c r="G13" s="13" t="n">
        <v>168.57</v>
      </c>
      <c r="H13" s="13" t="n">
        <v>5.59</v>
      </c>
      <c r="I13" s="13" t="n">
        <v>5.08</v>
      </c>
      <c r="J13" s="13" t="n">
        <v>25.19</v>
      </c>
    </row>
    <row r="14" customFormat="false" ht="13.8" hidden="false" customHeight="false" outlineLevel="0" collapsed="false">
      <c r="A14" s="61"/>
      <c r="B14" s="14" t="s">
        <v>34</v>
      </c>
      <c r="C14" s="11"/>
      <c r="D14" s="12" t="s">
        <v>35</v>
      </c>
      <c r="E14" s="16" t="n">
        <v>180</v>
      </c>
      <c r="F14" s="13"/>
      <c r="G14" s="13" t="n">
        <v>49.4</v>
      </c>
      <c r="H14" s="13" t="n">
        <v>0.2</v>
      </c>
      <c r="I14" s="13" t="n">
        <v>0.05</v>
      </c>
      <c r="J14" s="13" t="n">
        <v>12.05</v>
      </c>
    </row>
    <row r="15" customFormat="false" ht="13.8" hidden="false" customHeight="false" outlineLevel="0" collapsed="false">
      <c r="A15" s="61"/>
      <c r="B15" s="14" t="s">
        <v>36</v>
      </c>
      <c r="C15" s="11"/>
      <c r="D15" s="12" t="s">
        <v>25</v>
      </c>
      <c r="E15" s="16" t="n">
        <v>40</v>
      </c>
      <c r="F15" s="13"/>
      <c r="G15" s="13" t="n">
        <v>94</v>
      </c>
      <c r="H15" s="30" t="n">
        <v>3.04</v>
      </c>
      <c r="I15" s="30" t="n">
        <v>0.32</v>
      </c>
      <c r="J15" s="30" t="n">
        <v>19.68</v>
      </c>
    </row>
    <row r="16" customFormat="false" ht="13.8" hidden="false" customHeight="false" outlineLevel="0" collapsed="false">
      <c r="A16" s="61"/>
      <c r="B16" s="14" t="s">
        <v>37</v>
      </c>
      <c r="C16" s="11"/>
      <c r="D16" s="12" t="s">
        <v>38</v>
      </c>
      <c r="E16" s="16" t="n">
        <v>40</v>
      </c>
      <c r="F16" s="13"/>
      <c r="G16" s="13" t="n">
        <v>103.6</v>
      </c>
      <c r="H16" s="30" t="n">
        <v>3.4</v>
      </c>
      <c r="I16" s="30" t="n">
        <v>1.32</v>
      </c>
      <c r="J16" s="30" t="n">
        <v>19.32</v>
      </c>
    </row>
    <row r="17" s="60" customFormat="true" ht="13.8" hidden="false" customHeight="false" outlineLevel="0" collapsed="false">
      <c r="B17" s="57"/>
      <c r="C17" s="57"/>
      <c r="D17" s="57" t="s">
        <v>40</v>
      </c>
      <c r="E17" s="57" t="n">
        <f aca="false">SUM(E10:E16)</f>
        <v>890</v>
      </c>
      <c r="F17" s="57" t="n">
        <v>84.9</v>
      </c>
      <c r="G17" s="57" t="n">
        <f aca="false">SUM(G10:G16)</f>
        <v>888.05</v>
      </c>
      <c r="H17" s="57" t="n">
        <f aca="false">SUM(H10:H16)</f>
        <v>31.42</v>
      </c>
      <c r="I17" s="57" t="n">
        <f aca="false">SUM(I10:I16)</f>
        <v>34.95</v>
      </c>
      <c r="J17" s="57" t="n">
        <f aca="false">SUM(J10:J16)</f>
        <v>111.18</v>
      </c>
    </row>
    <row r="19" s="60" customFormat="true" ht="13.8" hidden="false" customHeight="false" outlineLevel="0" collapsed="false">
      <c r="D19" s="60" t="s">
        <v>40</v>
      </c>
      <c r="E19" s="60" t="n">
        <f aca="false">E9+E17</f>
        <v>1440</v>
      </c>
      <c r="F19" s="60" t="n">
        <f aca="false">F9+F17</f>
        <v>153.34</v>
      </c>
      <c r="G19" s="60" t="n">
        <f aca="false">G9+G17</f>
        <v>1467.17</v>
      </c>
      <c r="H19" s="60" t="n">
        <f aca="false">H9+H17</f>
        <v>49.99</v>
      </c>
      <c r="I19" s="60" t="n">
        <f aca="false">I9+I17</f>
        <v>49.15</v>
      </c>
      <c r="J19" s="60" t="n">
        <f aca="false">J9+J17</f>
        <v>273.65</v>
      </c>
    </row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2024-02-15T13:24:04Z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