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19" i="1"/>
  <c r="I20" i="1"/>
  <c r="I19" i="1"/>
  <c r="H20" i="1"/>
  <c r="H19" i="1"/>
  <c r="G20" i="1"/>
  <c r="G19" i="1"/>
  <c r="E20" i="1"/>
  <c r="E19" i="1"/>
  <c r="J16" i="1" l="1"/>
  <c r="I16" i="1"/>
  <c r="H16" i="1"/>
  <c r="G16" i="1"/>
  <c r="E16" i="1"/>
  <c r="H8" i="1" l="1"/>
  <c r="I8" i="1"/>
  <c r="J8" i="1"/>
  <c r="G8" i="1"/>
  <c r="E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<sst xmlns="http://schemas.openxmlformats.org/spreadsheetml/2006/main" count="45" uniqueCount="43">
  <si>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</si>
  <si>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</si>
  <si>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</si>
  <si>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</si>
  <si>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</si>
  <si>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</si>
  <si>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</si>
  <si>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</si>
  <si>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</si>
  <si>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</si>
  <si>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</si>
  <si>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</si>
  <si>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</si>
  <si>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</si>
  <si>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</si>
  <si>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</si>
  <si>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</si>
  <si>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</si>
  <si>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</si>
  <si>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</si>
  <si>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</si>
  <si>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</si>
  <si>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</si>
  <si>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</si>
  <si>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</si>
  <si>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</si>
  <si>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</si>
  <si>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</si>
  <si>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</si>
  <si>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</si>
  <si>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</si>
  <si>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фрукты</t>
  </si>
  <si>
    <t>Суббота</t>
  </si>
  <si>
    <t>Каша манная молочная</t>
  </si>
  <si>
    <t>Чай с лимоном</t>
  </si>
  <si>
    <t>Фрукты(яблоко)</t>
  </si>
  <si>
    <t>Нарезка овощная</t>
  </si>
  <si>
    <t>Щи из свежей капусты с картофелем на курином бульоне</t>
  </si>
  <si>
    <t>Гуляш из мяса птицы</t>
  </si>
  <si>
    <t>Каша рисовая рассыпчатая</t>
  </si>
  <si>
    <t>Компот ассорти</t>
  </si>
  <si>
    <t>Пирожок с капустой и яйцом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</si>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</sst>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8" t="s">
        <v>42</v>
      </c>
      <c r="C1" s="48"/>
      <c r="D1" s="49"/>
      <c r="E1" s="32" t="s">
        <v>15</v>
      </c>
      <c r="F1" s="33" t="s">
        <v>24</v>
      </c>
      <c r="G1" s="32"/>
      <c r="H1" s="32"/>
      <c r="I1" s="32" t="s">
        <v>1</v>
      </c>
      <c r="J1" s="34" t="s">
        <v>32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B3" s="1" t="s">
        <v>25</v>
      </c>
      <c r="C3" s="31">
        <v>1</v>
      </c>
      <c r="D3" s="10" t="s">
        <v>33</v>
      </c>
      <c r="E3" s="4">
        <v>200</v>
      </c>
      <c r="F3" s="6"/>
      <c r="G3" s="14">
        <v>209.18</v>
      </c>
      <c r="H3" s="14">
        <v>6.09</v>
      </c>
      <c r="I3" s="14">
        <v>5.71</v>
      </c>
      <c r="J3" s="15">
        <v>33.159999999999997</v>
      </c>
    </row>
    <row r="4" spans="1:10" x14ac:dyDescent="0.25">
      <c r="A4" s="36"/>
      <c r="B4" s="1" t="s">
        <v>26</v>
      </c>
      <c r="C4" s="31">
        <v>2</v>
      </c>
      <c r="D4" s="10" t="s">
        <v>34</v>
      </c>
      <c r="E4" s="4">
        <v>200</v>
      </c>
      <c r="F4" s="6"/>
      <c r="G4" s="6">
        <v>54.75</v>
      </c>
      <c r="H4" s="14">
        <v>0.24</v>
      </c>
      <c r="I4" s="14">
        <v>0.06</v>
      </c>
      <c r="J4" s="15">
        <v>13.16</v>
      </c>
    </row>
    <row r="5" spans="1:10" x14ac:dyDescent="0.25">
      <c r="A5" s="37"/>
      <c r="B5" s="1" t="s">
        <v>16</v>
      </c>
      <c r="C5" s="31">
        <v>3</v>
      </c>
      <c r="D5" s="10" t="s">
        <v>20</v>
      </c>
      <c r="E5" s="4">
        <v>40</v>
      </c>
      <c r="F5" s="6"/>
      <c r="G5" s="6">
        <v>94</v>
      </c>
      <c r="H5" s="14">
        <v>3.04</v>
      </c>
      <c r="I5" s="14">
        <v>0.32</v>
      </c>
      <c r="J5" s="15">
        <v>19.68</v>
      </c>
    </row>
    <row r="6" spans="1:10" x14ac:dyDescent="0.25">
      <c r="A6" s="37"/>
      <c r="B6" s="1" t="s">
        <v>31</v>
      </c>
      <c r="C6" s="30">
        <v>4</v>
      </c>
      <c r="D6" s="10" t="s">
        <v>35</v>
      </c>
      <c r="E6" s="4">
        <v>150</v>
      </c>
      <c r="F6" s="6"/>
      <c r="G6" s="6">
        <v>70.5</v>
      </c>
      <c r="H6" s="14">
        <v>0.6</v>
      </c>
      <c r="I6" s="14">
        <v>0.6</v>
      </c>
      <c r="J6" s="15">
        <v>14.7</v>
      </c>
    </row>
    <row r="7" spans="1:10" ht="15.75" customHeight="1" x14ac:dyDescent="0.25">
      <c r="A7" s="38"/>
      <c r="B7" s="10"/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SUM(E3:E6)</f>
        <v>590</v>
      </c>
      <c r="F8" s="42"/>
      <c r="G8" s="42">
        <f>SUM(G3:G6)</f>
        <v>428.43</v>
      </c>
      <c r="H8" s="42">
        <f t="shared" ref="H8:J8" si="0">SUM(H3:H6)</f>
        <v>9.9700000000000006</v>
      </c>
      <c r="I8" s="42">
        <f t="shared" si="0"/>
        <v>6.6899999999999995</v>
      </c>
      <c r="J8" s="42">
        <f t="shared" si="0"/>
        <v>80.7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36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30" x14ac:dyDescent="0.25">
      <c r="A10" s="37"/>
      <c r="B10" s="1" t="s">
        <v>12</v>
      </c>
      <c r="C10" s="2">
        <v>2</v>
      </c>
      <c r="D10" s="10" t="s">
        <v>37</v>
      </c>
      <c r="E10" s="4">
        <v>200</v>
      </c>
      <c r="F10" s="6"/>
      <c r="G10" s="6">
        <v>86.01</v>
      </c>
      <c r="H10" s="6">
        <v>1.61</v>
      </c>
      <c r="I10" s="6">
        <v>4.67</v>
      </c>
      <c r="J10" s="27">
        <v>9.35</v>
      </c>
    </row>
    <row r="11" spans="1:10" x14ac:dyDescent="0.25">
      <c r="A11" s="37"/>
      <c r="B11" s="1" t="s">
        <v>13</v>
      </c>
      <c r="C11" s="2">
        <v>3</v>
      </c>
      <c r="D11" s="10" t="s">
        <v>38</v>
      </c>
      <c r="E11" s="4">
        <v>90</v>
      </c>
      <c r="F11" s="6"/>
      <c r="G11" s="6">
        <v>176.21</v>
      </c>
      <c r="H11" s="6">
        <v>14.61</v>
      </c>
      <c r="I11" s="6">
        <v>11.27</v>
      </c>
      <c r="J11" s="27">
        <v>3.46</v>
      </c>
    </row>
    <row r="12" spans="1:10" x14ac:dyDescent="0.25">
      <c r="A12" s="37"/>
      <c r="B12" s="1" t="s">
        <v>13</v>
      </c>
      <c r="C12" s="31">
        <v>4</v>
      </c>
      <c r="D12" s="10" t="s">
        <v>39</v>
      </c>
      <c r="E12" s="4">
        <v>150</v>
      </c>
      <c r="F12" s="6"/>
      <c r="G12" s="6">
        <v>187.03</v>
      </c>
      <c r="H12" s="6">
        <v>4.01</v>
      </c>
      <c r="I12" s="6">
        <v>4.28</v>
      </c>
      <c r="J12" s="27">
        <v>33.07</v>
      </c>
    </row>
    <row r="13" spans="1:10" x14ac:dyDescent="0.25">
      <c r="A13" s="37"/>
      <c r="B13" s="1" t="s">
        <v>22</v>
      </c>
      <c r="C13" s="31">
        <v>5</v>
      </c>
      <c r="D13" s="10" t="s">
        <v>40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7">
        <v>12.55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665.19</v>
      </c>
      <c r="H16" s="42">
        <f>SUM(H9:H15)</f>
        <v>25.799999999999997</v>
      </c>
      <c r="I16" s="42">
        <f>SUM(I9:I15)</f>
        <v>21.59</v>
      </c>
      <c r="J16" s="42">
        <f>SUM(J9:J15)</f>
        <v>89.39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41</v>
      </c>
      <c r="E17" s="21">
        <v>100</v>
      </c>
      <c r="F17" s="22"/>
      <c r="G17" s="22">
        <v>363.1</v>
      </c>
      <c r="H17" s="22">
        <v>12.92</v>
      </c>
      <c r="I17" s="22">
        <v>14.51</v>
      </c>
      <c r="J17" s="29">
        <v>45.18</v>
      </c>
    </row>
    <row r="18" spans="1:10" x14ac:dyDescent="0.25">
      <c r="A18" s="39"/>
      <c r="B18" s="1" t="s">
        <v>29</v>
      </c>
      <c r="C18" s="8">
        <v>2</v>
      </c>
      <c r="D18" s="13" t="s">
        <v>30</v>
      </c>
      <c r="E18" s="16">
        <v>200</v>
      </c>
      <c r="F18" s="9"/>
      <c r="G18" s="9">
        <v>53.39</v>
      </c>
      <c r="H18" s="9">
        <v>0.2</v>
      </c>
      <c r="I18" s="9">
        <v>0.05</v>
      </c>
      <c r="J18" s="28">
        <v>13.04</v>
      </c>
    </row>
    <row r="19" spans="1:10" x14ac:dyDescent="0.25">
      <c r="A19" s="39"/>
      <c r="B19" s="46"/>
      <c r="C19" s="8"/>
      <c r="D19" s="13"/>
      <c r="E19" s="16">
        <f>SUM(E17+E18)</f>
        <v>300</v>
      </c>
      <c r="F19" s="9"/>
      <c r="G19" s="9">
        <f>SUM(G17:G18)</f>
        <v>416.49</v>
      </c>
      <c r="H19" s="9">
        <f>SUM(H17:H18)</f>
        <v>13.12</v>
      </c>
      <c r="I19" s="9">
        <f>SUM(I17:I18)</f>
        <v>14.56</v>
      </c>
      <c r="J19" s="47">
        <f>SUM(J17:J18)</f>
        <v>58.22</v>
      </c>
    </row>
    <row r="20" spans="1:10" x14ac:dyDescent="0.25">
      <c r="B20" s="8"/>
      <c r="C20" s="8"/>
      <c r="D20" s="13"/>
      <c r="E20" s="44">
        <f>SUM(E16+E8+ E19)</f>
        <v>1630</v>
      </c>
      <c r="F20" s="45"/>
      <c r="G20" s="45">
        <f>SUM(G16+G19+G8)</f>
        <v>1510.1100000000001</v>
      </c>
      <c r="H20" s="45">
        <f>SUM(H16+H19+H8)</f>
        <v>48.889999999999993</v>
      </c>
      <c r="I20" s="45">
        <f>SUM(I16+I19+I8)</f>
        <v>42.839999999999996</v>
      </c>
      <c r="J20" s="45">
        <f>SUM(J16+J19+J8)</f>
        <v>228.31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2023-06-15T05:38:12Z</dcterms:modified>
</cp:coreProperties>
</file>