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E19" i="1" l="1"/>
  <c r="J19" i="1"/>
  <c r="I19" i="1"/>
  <c r="H19" i="1"/>
  <c r="G19" i="1"/>
  <c r="E20" i="1" l="1"/>
  <c r="J16" i="1"/>
  <c r="I16" i="1"/>
  <c r="H16" i="1"/>
  <c r="G16" i="1"/>
  <c r="E16" i="1"/>
  <c r="H20" i="1" l="1"/>
  <c r="I20" i="1"/>
  <c r="J20" i="1"/>
  <c r="G20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<sst xmlns="http://schemas.openxmlformats.org/spreadsheetml/2006/main" count="46" uniqueCount="46">
  <si>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</si>
  <si>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</si>
  <si>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</si>
  <si>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</si>
  <si>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</si>
  <si>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</si>
  <si>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</si>
  <si>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</si>
  <si>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</si>
  <si>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</si>
  <si>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</si>
  <si>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</si>
  <si>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</si>
  <si>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</si>
  <si>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</si>
  <si>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</si>
  <si>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</si>
  <si>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</si>
  <si>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</si>
  <si>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</si>
  <si>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</si>
  <si>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</si>
  <si>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</si>
  <si>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</si>
  <si>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</si>
  <si>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</si>
  <si>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</si>
  <si>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</si>
  <si>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</si>
  <si>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</si>
  <si>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2 бдюдо</t>
  </si>
  <si>
    <t>Каша молочная "Дружба"</t>
  </si>
  <si>
    <t>Вторник</t>
  </si>
  <si>
    <t>Картофельное пюре</t>
  </si>
  <si>
    <t>Сыр порционно</t>
  </si>
  <si>
    <t>хол.напиток</t>
  </si>
  <si>
    <t>Какао из консервов "Какао со сгущенным молоком и сахаром"</t>
  </si>
  <si>
    <t>Батон</t>
  </si>
  <si>
    <t>Сок</t>
  </si>
  <si>
    <t>Помидоры свежие порционные</t>
  </si>
  <si>
    <t>Суп картофельный с горохом на курином бульоне</t>
  </si>
  <si>
    <t>Рыба запеченная</t>
  </si>
  <si>
    <t>Компот ассорти</t>
  </si>
  <si>
    <t>Булочка домашняя</t>
  </si>
  <si>
    <t>Чай с лимоном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</si>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</sst>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8" t="s">
        <v>45</v>
      </c>
      <c r="C1" s="48"/>
      <c r="D1" s="49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B3" s="1"/>
      <c r="C3" s="31">
        <v>1</v>
      </c>
      <c r="D3" s="10" t="s">
        <v>34</v>
      </c>
      <c r="E3" s="4">
        <v>15</v>
      </c>
      <c r="F3" s="6"/>
      <c r="G3" s="14">
        <v>51.6</v>
      </c>
      <c r="H3" s="14">
        <v>3.9</v>
      </c>
      <c r="I3" s="14">
        <v>3.92</v>
      </c>
      <c r="J3" s="15">
        <v>0</v>
      </c>
    </row>
    <row r="4" spans="1:10" x14ac:dyDescent="0.25">
      <c r="A4" s="37"/>
      <c r="B4" t="s">
        <v>25</v>
      </c>
      <c r="C4" s="31">
        <v>2</v>
      </c>
      <c r="D4" s="10" t="s">
        <v>31</v>
      </c>
      <c r="E4" s="4">
        <v>200</v>
      </c>
      <c r="F4" s="6"/>
      <c r="G4" s="6">
        <v>219.47</v>
      </c>
      <c r="H4" s="14">
        <v>5.83</v>
      </c>
      <c r="I4" s="14">
        <v>6.71</v>
      </c>
      <c r="J4" s="15">
        <v>33.770000000000003</v>
      </c>
    </row>
    <row r="5" spans="1:10" ht="30" x14ac:dyDescent="0.25">
      <c r="A5" s="37"/>
      <c r="B5" s="1" t="s">
        <v>26</v>
      </c>
      <c r="C5" s="30">
        <v>3</v>
      </c>
      <c r="D5" s="10" t="s">
        <v>36</v>
      </c>
      <c r="E5" s="4">
        <v>200</v>
      </c>
      <c r="F5" s="6"/>
      <c r="G5" s="6">
        <v>114.73</v>
      </c>
      <c r="H5" s="14">
        <v>2.95</v>
      </c>
      <c r="I5" s="14">
        <v>2.7</v>
      </c>
      <c r="J5" s="15">
        <v>19.66</v>
      </c>
    </row>
    <row r="6" spans="1:10" ht="15.75" customHeight="1" x14ac:dyDescent="0.25">
      <c r="A6" s="38"/>
      <c r="B6" s="1" t="s">
        <v>16</v>
      </c>
      <c r="C6" s="2">
        <v>4</v>
      </c>
      <c r="D6" s="10" t="s">
        <v>37</v>
      </c>
      <c r="E6" s="4">
        <v>40</v>
      </c>
      <c r="F6" s="6"/>
      <c r="G6" s="6">
        <v>88</v>
      </c>
      <c r="H6" s="6">
        <v>2.8</v>
      </c>
      <c r="I6" s="6">
        <v>0.4</v>
      </c>
      <c r="J6" s="6">
        <v>18.399999999999999</v>
      </c>
    </row>
    <row r="7" spans="1:10" ht="15.75" customHeight="1" x14ac:dyDescent="0.25">
      <c r="A7" s="38"/>
      <c r="B7" s="46" t="s">
        <v>35</v>
      </c>
      <c r="C7" s="8">
        <v>5</v>
      </c>
      <c r="D7" s="13" t="s">
        <v>38</v>
      </c>
      <c r="E7" s="47">
        <v>200</v>
      </c>
      <c r="F7" s="9"/>
      <c r="G7" s="9">
        <v>90</v>
      </c>
      <c r="H7" s="9">
        <v>0</v>
      </c>
      <c r="I7" s="9">
        <v>0</v>
      </c>
      <c r="J7" s="9">
        <v>22.4</v>
      </c>
    </row>
    <row r="8" spans="1:10" ht="15.75" thickBot="1" x14ac:dyDescent="0.3">
      <c r="A8" s="39"/>
      <c r="B8" s="3"/>
      <c r="C8" s="3"/>
      <c r="D8" s="11"/>
      <c r="E8" s="41">
        <f>SUM(E3:E5:E6:E7)</f>
        <v>655</v>
      </c>
      <c r="F8" s="42"/>
      <c r="G8" s="42">
        <f>SUM(G3:G7)</f>
        <v>563.79999999999995</v>
      </c>
      <c r="H8" s="42">
        <f>SUM(H3:H7)</f>
        <v>15.48</v>
      </c>
      <c r="I8" s="42">
        <f>SUM(I3:I7)</f>
        <v>13.729999999999999</v>
      </c>
      <c r="J8" s="42">
        <f>SUM(J3:J7)</f>
        <v>94.230000000000018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39</v>
      </c>
      <c r="E9" s="5">
        <v>60</v>
      </c>
      <c r="F9" s="7"/>
      <c r="G9" s="7">
        <v>14.4</v>
      </c>
      <c r="H9" s="7">
        <v>0.66</v>
      </c>
      <c r="I9" s="7">
        <v>0.12</v>
      </c>
      <c r="J9" s="26">
        <v>2.2799999999999998</v>
      </c>
    </row>
    <row r="10" spans="1:10" ht="30" x14ac:dyDescent="0.25">
      <c r="A10" s="37"/>
      <c r="B10" s="1" t="s">
        <v>12</v>
      </c>
      <c r="C10" s="2">
        <v>2</v>
      </c>
      <c r="D10" s="10" t="s">
        <v>40</v>
      </c>
      <c r="E10" s="4">
        <v>200</v>
      </c>
      <c r="F10" s="6"/>
      <c r="G10" s="6">
        <v>140.24</v>
      </c>
      <c r="H10" s="6">
        <v>7.7</v>
      </c>
      <c r="I10" s="6">
        <v>5.51</v>
      </c>
      <c r="J10" s="27">
        <v>15.09</v>
      </c>
    </row>
    <row r="11" spans="1:10" x14ac:dyDescent="0.25">
      <c r="A11" s="37"/>
      <c r="B11" s="1" t="s">
        <v>13</v>
      </c>
      <c r="C11" s="2">
        <v>3</v>
      </c>
      <c r="D11" s="10" t="s">
        <v>41</v>
      </c>
      <c r="E11" s="4">
        <v>90</v>
      </c>
      <c r="F11" s="6"/>
      <c r="G11" s="6">
        <v>139.41</v>
      </c>
      <c r="H11" s="6">
        <v>17.71</v>
      </c>
      <c r="I11" s="6">
        <v>6.03</v>
      </c>
      <c r="J11" s="27">
        <v>3.5</v>
      </c>
    </row>
    <row r="12" spans="1:10" x14ac:dyDescent="0.25">
      <c r="A12" s="37"/>
      <c r="B12" s="1" t="s">
        <v>30</v>
      </c>
      <c r="C12" s="2">
        <v>4</v>
      </c>
      <c r="D12" s="10" t="s">
        <v>33</v>
      </c>
      <c r="E12" s="4">
        <v>150</v>
      </c>
      <c r="F12" s="6"/>
      <c r="G12" s="6">
        <v>141.57</v>
      </c>
      <c r="H12" s="6">
        <v>3.25</v>
      </c>
      <c r="I12" s="6">
        <v>3.83</v>
      </c>
      <c r="J12" s="27">
        <v>23.43</v>
      </c>
    </row>
    <row r="13" spans="1:10" x14ac:dyDescent="0.25">
      <c r="A13" s="37"/>
      <c r="B13" s="1" t="s">
        <v>22</v>
      </c>
      <c r="C13" s="31">
        <v>5</v>
      </c>
      <c r="D13" s="10" t="s">
        <v>42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7">
        <v>12.55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641.06000000000006</v>
      </c>
      <c r="H16" s="42">
        <f>SUM(H9:H15)</f>
        <v>34.35</v>
      </c>
      <c r="I16" s="42">
        <f>SUM(I9:I15)</f>
        <v>16.77</v>
      </c>
      <c r="J16" s="42">
        <f>SUM(J9:J15)</f>
        <v>86.1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43</v>
      </c>
      <c r="E17" s="21">
        <v>100</v>
      </c>
      <c r="F17" s="22"/>
      <c r="G17" s="22">
        <v>474.06</v>
      </c>
      <c r="H17" s="22">
        <v>12.3</v>
      </c>
      <c r="I17" s="22">
        <v>12.76</v>
      </c>
      <c r="J17" s="29">
        <v>77.63</v>
      </c>
    </row>
    <row r="18" spans="1:10" x14ac:dyDescent="0.25">
      <c r="A18" s="39"/>
      <c r="B18" s="1" t="s">
        <v>29</v>
      </c>
      <c r="C18" s="8">
        <v>2</v>
      </c>
      <c r="D18" s="13" t="s">
        <v>44</v>
      </c>
      <c r="E18" s="16">
        <v>200</v>
      </c>
      <c r="F18" s="9"/>
      <c r="G18" s="9">
        <v>54.75</v>
      </c>
      <c r="H18" s="9">
        <v>0.24</v>
      </c>
      <c r="I18" s="9">
        <v>0.06</v>
      </c>
      <c r="J18" s="28">
        <v>13.16</v>
      </c>
    </row>
    <row r="19" spans="1:10" ht="15.75" thickBot="1" x14ac:dyDescent="0.3">
      <c r="A19" s="39"/>
      <c r="B19" s="46"/>
      <c r="C19" s="8"/>
      <c r="D19" s="13"/>
      <c r="E19" s="16">
        <f>SUM(E17:E18)</f>
        <v>300</v>
      </c>
      <c r="F19" s="9"/>
      <c r="G19" s="42">
        <f>SUM(G17:G18)</f>
        <v>528.80999999999995</v>
      </c>
      <c r="H19" s="42">
        <f t="shared" ref="H19:J19" si="0">SUM(H17:H18)</f>
        <v>12.540000000000001</v>
      </c>
      <c r="I19" s="42">
        <f t="shared" si="0"/>
        <v>12.82</v>
      </c>
      <c r="J19" s="42">
        <f t="shared" si="0"/>
        <v>90.789999999999992</v>
      </c>
    </row>
    <row r="20" spans="1:10" x14ac:dyDescent="0.25">
      <c r="B20" s="8"/>
      <c r="C20" s="8"/>
      <c r="D20" s="13"/>
      <c r="E20" s="44">
        <f>SUM(E8+E16+E19)</f>
        <v>1695</v>
      </c>
      <c r="F20" s="45"/>
      <c r="G20" s="45">
        <f>SUM(G8+G16+G19)</f>
        <v>1733.67</v>
      </c>
      <c r="H20" s="45">
        <f t="shared" ref="H20:J20" si="1">SUM(H8+H16+H19)</f>
        <v>62.37</v>
      </c>
      <c r="I20" s="45">
        <f t="shared" si="1"/>
        <v>43.32</v>
      </c>
      <c r="J20" s="45">
        <f t="shared" si="1"/>
        <v>271.12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2023-06-15T05:37:24Z</dcterms:modified>
</cp:coreProperties>
</file>