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7" i="1"/>
  <c r="J7" i="1"/>
  <c r="I7" i="1"/>
  <c r="H7" i="1"/>
  <c r="G7" i="1"/>
  <c r="J17" i="1"/>
  <c r="I17" i="1"/>
  <c r="H17" i="1"/>
  <c r="G17" i="1"/>
  <c r="J14" i="1" l="1"/>
  <c r="I14" i="1"/>
  <c r="H14" i="1"/>
  <c r="G14" i="1"/>
  <c r="E14" i="1"/>
  <c r="E18" i="1" s="1"/>
  <c r="H18" i="1" l="1"/>
  <c r="I18" i="1"/>
  <c r="J18" i="1"/>
  <c r="G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<sst xmlns="http://schemas.openxmlformats.org/spreadsheetml/2006/main" count="42" uniqueCount="40">
  <si>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</si>
  <si>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</si>
  <si>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</si>
  <si>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</si>
  <si>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</si>
  <si>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</si>
  <si>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</si>
  <si>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</si>
  <si>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</si>
  <si>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</si>
  <si>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</si>
  <si>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</si>
  <si>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</si>
  <si>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</si>
  <si>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</si>
  <si>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</si>
  <si>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</si>
  <si>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</si>
  <si>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</si>
  <si>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</si>
  <si>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</si>
  <si>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</si>
  <si>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</si>
  <si>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</si>
  <si>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</si>
  <si>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</si>
  <si>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</si>
  <si>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</si>
  <si>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</si>
  <si>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Компот из сухофруктов</t>
  </si>
  <si>
    <t>Суббота</t>
  </si>
  <si>
    <t>Каша геркулесовая</t>
  </si>
  <si>
    <t>Чай с лимоном</t>
  </si>
  <si>
    <t>Сок</t>
  </si>
  <si>
    <t>Икра овощная</t>
  </si>
  <si>
    <t>Борщ из свежей капусты с картофелем со сметаной на курином бульоне</t>
  </si>
  <si>
    <t>Жаркое по домашнему</t>
  </si>
  <si>
    <t>Булочка домашняя</t>
  </si>
  <si>
    <t>Кисель витаминизированный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</si>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</sst>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39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30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31</v>
      </c>
      <c r="E3" s="4">
        <v>200</v>
      </c>
      <c r="F3" s="6"/>
      <c r="G3" s="14">
        <v>320.04000000000002</v>
      </c>
      <c r="H3" s="14">
        <v>9.1300000000000008</v>
      </c>
      <c r="I3" s="14">
        <v>12.85</v>
      </c>
      <c r="J3" s="15">
        <v>41.82</v>
      </c>
    </row>
    <row r="4" spans="1:10" x14ac:dyDescent="0.25">
      <c r="A4" s="37"/>
      <c r="C4" s="31">
        <v>2</v>
      </c>
      <c r="D4" s="10" t="s">
        <v>32</v>
      </c>
      <c r="E4" s="4">
        <v>200</v>
      </c>
      <c r="F4" s="6"/>
      <c r="G4" s="6">
        <v>54.75</v>
      </c>
      <c r="H4" s="14">
        <v>0.24</v>
      </c>
      <c r="I4" s="14">
        <v>0.06</v>
      </c>
      <c r="J4" s="15">
        <v>13.16</v>
      </c>
    </row>
    <row r="5" spans="1:10" x14ac:dyDescent="0.25">
      <c r="A5" s="37"/>
      <c r="B5" s="1" t="s">
        <v>16</v>
      </c>
      <c r="C5" s="30">
        <v>2</v>
      </c>
      <c r="D5" s="10" t="s">
        <v>20</v>
      </c>
      <c r="E5" s="4">
        <v>40</v>
      </c>
      <c r="F5" s="6"/>
      <c r="G5" s="6">
        <v>94</v>
      </c>
      <c r="H5" s="14">
        <v>3.04</v>
      </c>
      <c r="I5" s="14">
        <v>0.32</v>
      </c>
      <c r="J5" s="15">
        <v>19.68</v>
      </c>
    </row>
    <row r="6" spans="1:10" ht="15.75" customHeight="1" x14ac:dyDescent="0.25">
      <c r="A6" s="38"/>
      <c r="B6" s="1" t="s">
        <v>28</v>
      </c>
      <c r="C6" s="2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6">
        <v>22.4</v>
      </c>
    </row>
    <row r="7" spans="1:10" ht="15.75" thickBot="1" x14ac:dyDescent="0.3">
      <c r="A7" s="39"/>
      <c r="B7" s="3"/>
      <c r="C7" s="3"/>
      <c r="D7" s="11"/>
      <c r="E7" s="41">
        <f>SUM(E3:E5:E6)</f>
        <v>640</v>
      </c>
      <c r="F7" s="42"/>
      <c r="G7" s="42">
        <f>SUM(G3:G6)</f>
        <v>558.79</v>
      </c>
      <c r="H7" s="42">
        <f>SUM(H3:H6)</f>
        <v>12.41</v>
      </c>
      <c r="I7" s="42">
        <f>SUM(I3:I6)</f>
        <v>13.23</v>
      </c>
      <c r="J7" s="42">
        <f>SUM(J3:J6)</f>
        <v>97.06</v>
      </c>
    </row>
    <row r="8" spans="1:10" x14ac:dyDescent="0.25">
      <c r="A8" s="40" t="s">
        <v>11</v>
      </c>
      <c r="B8" s="23" t="s">
        <v>23</v>
      </c>
      <c r="C8" s="24">
        <v>1</v>
      </c>
      <c r="D8" s="12" t="s">
        <v>34</v>
      </c>
      <c r="E8" s="5">
        <v>60</v>
      </c>
      <c r="F8" s="7"/>
      <c r="G8" s="7">
        <v>81.599999999999994</v>
      </c>
      <c r="H8" s="7">
        <v>1.02</v>
      </c>
      <c r="I8" s="7">
        <v>5.4</v>
      </c>
      <c r="J8" s="26">
        <v>5.4</v>
      </c>
    </row>
    <row r="9" spans="1:10" ht="30" x14ac:dyDescent="0.25">
      <c r="A9" s="37"/>
      <c r="B9" s="1" t="s">
        <v>12</v>
      </c>
      <c r="C9" s="2">
        <v>2</v>
      </c>
      <c r="D9" s="10" t="s">
        <v>35</v>
      </c>
      <c r="E9" s="4">
        <v>200</v>
      </c>
      <c r="F9" s="6"/>
      <c r="G9" s="6">
        <v>88.32</v>
      </c>
      <c r="H9" s="6">
        <v>1.55</v>
      </c>
      <c r="I9" s="6">
        <v>4.6399999999999997</v>
      </c>
      <c r="J9" s="27">
        <v>10.08</v>
      </c>
    </row>
    <row r="10" spans="1:10" x14ac:dyDescent="0.25">
      <c r="A10" s="37"/>
      <c r="B10" s="1" t="s">
        <v>13</v>
      </c>
      <c r="C10" s="2">
        <v>3</v>
      </c>
      <c r="D10" s="10" t="s">
        <v>36</v>
      </c>
      <c r="E10" s="4">
        <v>200</v>
      </c>
      <c r="F10" s="6"/>
      <c r="G10" s="6">
        <v>302.01</v>
      </c>
      <c r="H10" s="6">
        <v>14.33</v>
      </c>
      <c r="I10" s="6">
        <v>16.97</v>
      </c>
      <c r="J10" s="27">
        <v>23.25</v>
      </c>
    </row>
    <row r="11" spans="1:10" x14ac:dyDescent="0.25">
      <c r="A11" s="37"/>
      <c r="B11" s="1" t="s">
        <v>22</v>
      </c>
      <c r="C11" s="31">
        <v>5</v>
      </c>
      <c r="D11" s="10" t="s">
        <v>29</v>
      </c>
      <c r="E11" s="4">
        <v>180</v>
      </c>
      <c r="F11" s="6"/>
      <c r="G11" s="6">
        <v>74.599999999999994</v>
      </c>
      <c r="H11" s="6">
        <v>0.23</v>
      </c>
      <c r="I11" s="6">
        <v>0</v>
      </c>
      <c r="J11" s="27">
        <v>18.260000000000002</v>
      </c>
    </row>
    <row r="12" spans="1:10" x14ac:dyDescent="0.25">
      <c r="A12" s="37"/>
      <c r="B12" s="1" t="s">
        <v>17</v>
      </c>
      <c r="C12" s="31">
        <v>6</v>
      </c>
      <c r="D12" s="10" t="s">
        <v>20</v>
      </c>
      <c r="E12" s="4">
        <v>30</v>
      </c>
      <c r="F12" s="6"/>
      <c r="G12" s="6">
        <v>70.5</v>
      </c>
      <c r="H12" s="6">
        <v>2.2799999999999998</v>
      </c>
      <c r="I12" s="6">
        <v>0.24</v>
      </c>
      <c r="J12" s="27">
        <v>14.76</v>
      </c>
    </row>
    <row r="13" spans="1:10" x14ac:dyDescent="0.25">
      <c r="A13" s="37"/>
      <c r="B13" s="1" t="s">
        <v>14</v>
      </c>
      <c r="C13" s="31">
        <v>7</v>
      </c>
      <c r="D13" s="10" t="s">
        <v>21</v>
      </c>
      <c r="E13" s="4">
        <v>30</v>
      </c>
      <c r="F13" s="6"/>
      <c r="G13" s="6">
        <v>77.7</v>
      </c>
      <c r="H13" s="6">
        <v>2.5499999999999998</v>
      </c>
      <c r="I13" s="6">
        <v>0.99</v>
      </c>
      <c r="J13" s="27">
        <v>14.49</v>
      </c>
    </row>
    <row r="14" spans="1:10" ht="15.75" thickBot="1" x14ac:dyDescent="0.3">
      <c r="A14" s="43"/>
      <c r="B14" s="3"/>
      <c r="C14" s="3"/>
      <c r="D14" s="11"/>
      <c r="E14" s="25">
        <f>SUM(E8:E13)</f>
        <v>700</v>
      </c>
      <c r="F14" s="42"/>
      <c r="G14" s="42">
        <f>SUM(G8:G13)</f>
        <v>694.73</v>
      </c>
      <c r="H14" s="42">
        <f>SUM(H8:H13)</f>
        <v>21.96</v>
      </c>
      <c r="I14" s="42">
        <f>SUM(I8:I13)</f>
        <v>28.239999999999995</v>
      </c>
      <c r="J14" s="42">
        <f>SUM(J8:J13)</f>
        <v>86.240000000000009</v>
      </c>
    </row>
    <row r="15" spans="1:10" x14ac:dyDescent="0.25">
      <c r="A15" s="39" t="s">
        <v>26</v>
      </c>
      <c r="B15" s="1" t="s">
        <v>27</v>
      </c>
      <c r="C15" s="19">
        <v>1</v>
      </c>
      <c r="D15" s="20" t="s">
        <v>37</v>
      </c>
      <c r="E15" s="21">
        <v>100</v>
      </c>
      <c r="F15" s="22"/>
      <c r="G15" s="22">
        <v>474.06</v>
      </c>
      <c r="H15" s="22">
        <v>12.3</v>
      </c>
      <c r="I15" s="22">
        <v>12.76</v>
      </c>
      <c r="J15" s="29">
        <v>77.63</v>
      </c>
    </row>
    <row r="16" spans="1:10" x14ac:dyDescent="0.25">
      <c r="A16" s="39"/>
      <c r="B16" s="1" t="s">
        <v>28</v>
      </c>
      <c r="C16" s="8">
        <v>2</v>
      </c>
      <c r="D16" s="13" t="s">
        <v>38</v>
      </c>
      <c r="E16" s="16">
        <v>200</v>
      </c>
      <c r="F16" s="9"/>
      <c r="G16" s="9">
        <v>97.9</v>
      </c>
      <c r="H16" s="9">
        <v>0</v>
      </c>
      <c r="I16" s="9">
        <v>0</v>
      </c>
      <c r="J16" s="28">
        <v>24.18</v>
      </c>
    </row>
    <row r="17" spans="1:10" ht="15.75" thickBot="1" x14ac:dyDescent="0.3">
      <c r="A17" s="39"/>
      <c r="B17" s="46"/>
      <c r="C17" s="8"/>
      <c r="D17" s="13"/>
      <c r="E17" s="16">
        <f>SUM(E15:E16)</f>
        <v>300</v>
      </c>
      <c r="F17" s="9"/>
      <c r="G17" s="42">
        <f>SUM(G15:G16)</f>
        <v>571.96</v>
      </c>
      <c r="H17" s="42">
        <f t="shared" ref="H17:J17" si="0">SUM(H15:H16)</f>
        <v>12.3</v>
      </c>
      <c r="I17" s="42">
        <f t="shared" si="0"/>
        <v>12.76</v>
      </c>
      <c r="J17" s="42">
        <f t="shared" si="0"/>
        <v>101.81</v>
      </c>
    </row>
    <row r="18" spans="1:10" x14ac:dyDescent="0.25">
      <c r="B18" s="8"/>
      <c r="C18" s="8"/>
      <c r="D18" s="13"/>
      <c r="E18" s="44">
        <f>SUM(E7+E14+E17)</f>
        <v>1640</v>
      </c>
      <c r="F18" s="45"/>
      <c r="G18" s="45">
        <f>SUM(G7+G14+G17)</f>
        <v>1825.48</v>
      </c>
      <c r="H18" s="45">
        <f>SUM(H7+H14+H17)</f>
        <v>46.67</v>
      </c>
      <c r="I18" s="45">
        <f>SUM(I7+I14+I17)</f>
        <v>54.23</v>
      </c>
      <c r="J18" s="45">
        <f>SUM(J7+J14+J17)</f>
        <v>285.11</v>
      </c>
    </row>
    <row r="19" spans="1:10" x14ac:dyDescent="0.25">
      <c r="B19" s="8"/>
      <c r="C19" s="8"/>
      <c r="D19" s="13"/>
      <c r="E19" s="44"/>
      <c r="F19" s="45">
        <v>176.9</v>
      </c>
      <c r="G19" s="45"/>
      <c r="H19" s="45"/>
      <c r="I19" s="45"/>
      <c r="J19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2023-06-05T14:33:07Z</dcterms:modified>
</cp:coreProperties>
</file>